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60" windowWidth="22848" windowHeight="10944"/>
  </bookViews>
  <sheets>
    <sheet name="Výsledky OK" sheetId="4" r:id="rId1"/>
    <sheet name="Výsledky Novinka" sheetId="5" r:id="rId2"/>
    <sheet name="Výsledky_M" sheetId="6" r:id="rId3"/>
  </sheets>
  <calcPr calcId="145621"/>
</workbook>
</file>

<file path=xl/calcChain.xml><?xml version="1.0" encoding="utf-8"?>
<calcChain xmlns="http://schemas.openxmlformats.org/spreadsheetml/2006/main">
  <c r="G65" i="6" l="1"/>
  <c r="G64" i="6"/>
  <c r="I63" i="6"/>
  <c r="G63" i="6"/>
  <c r="G62" i="6"/>
  <c r="I61" i="6"/>
  <c r="G61" i="6"/>
  <c r="G60" i="6"/>
  <c r="G58" i="6"/>
  <c r="G57" i="6"/>
  <c r="G56" i="6"/>
  <c r="G55" i="6"/>
  <c r="I54" i="6"/>
  <c r="G54" i="6"/>
  <c r="G52" i="6"/>
  <c r="G51" i="6"/>
  <c r="G50" i="6"/>
  <c r="G49" i="6"/>
  <c r="G48" i="6"/>
  <c r="I47" i="6"/>
  <c r="G47" i="6"/>
  <c r="G46" i="6"/>
  <c r="I44" i="6"/>
  <c r="G44" i="6"/>
  <c r="G43" i="6"/>
  <c r="G42" i="6"/>
  <c r="G41" i="6"/>
  <c r="G40" i="6"/>
  <c r="G39" i="6"/>
  <c r="G38" i="6"/>
  <c r="G36" i="6"/>
  <c r="G35" i="6"/>
  <c r="G34" i="6"/>
  <c r="I33" i="6"/>
  <c r="G33" i="6"/>
  <c r="G31" i="6"/>
  <c r="G30" i="6"/>
  <c r="G29" i="6"/>
  <c r="I28" i="6"/>
  <c r="G28" i="6"/>
  <c r="G26" i="6"/>
  <c r="G25" i="6"/>
  <c r="G24" i="6"/>
  <c r="G23" i="6"/>
  <c r="G22" i="6"/>
  <c r="G21" i="6"/>
  <c r="G20" i="6"/>
  <c r="I19" i="6"/>
  <c r="G19" i="6"/>
  <c r="G18" i="6"/>
  <c r="G17" i="6"/>
  <c r="G16" i="6"/>
  <c r="G14" i="6"/>
  <c r="G13" i="6"/>
  <c r="G12" i="6"/>
  <c r="G11" i="6"/>
  <c r="I10" i="6"/>
  <c r="G10" i="6"/>
  <c r="G9" i="6"/>
  <c r="G8" i="6"/>
  <c r="G7" i="6"/>
</calcChain>
</file>

<file path=xl/sharedStrings.xml><?xml version="1.0" encoding="utf-8"?>
<sst xmlns="http://schemas.openxmlformats.org/spreadsheetml/2006/main" count="321" uniqueCount="100">
  <si>
    <t>MLÉKÁRENSKÝ VÝROBEK ROKU 2015 - hodnocení odbornými komisemi</t>
  </si>
  <si>
    <t>Vz. č.</t>
  </si>
  <si>
    <t>Výrobek</t>
  </si>
  <si>
    <t>Přihlašovatel</t>
  </si>
  <si>
    <t>Průměr komise A</t>
  </si>
  <si>
    <t>Průměr komise B</t>
  </si>
  <si>
    <t>Výsledné bodové hodnocení</t>
  </si>
  <si>
    <t>Tekuté mléčné výrobky včetně zakysaných</t>
  </si>
  <si>
    <t>Energetický jogurtový nápoj BIG SHOCK černý rybíz</t>
  </si>
  <si>
    <t>Bohušovická mlékárna a.s.</t>
  </si>
  <si>
    <t>Selské čerstvé mléko</t>
  </si>
  <si>
    <t>Mlékárna Kunín a.s. / Lactalis</t>
  </si>
  <si>
    <t>Energetický jogurtový nápoj BIG SHOCK mango s pomerančem</t>
  </si>
  <si>
    <t>Acidofilní mléko cereálie 3%</t>
  </si>
  <si>
    <t>Ml. Valašské Meziříčí spol. s r.o.</t>
  </si>
  <si>
    <t>Jogurt na pití Hruška</t>
  </si>
  <si>
    <t>Čerstvé mléko z Valašska 1,5 %</t>
  </si>
  <si>
    <t>Zákys</t>
  </si>
  <si>
    <t>Lacrum Velké Meziříčí, s.r.o.</t>
  </si>
  <si>
    <t>Zákys s meruňkou</t>
  </si>
  <si>
    <t>ORRERO a.s.</t>
  </si>
  <si>
    <t>Jogurty</t>
  </si>
  <si>
    <t>Smetanový jogurt z Valašska – jahoda s vanilkou</t>
  </si>
  <si>
    <t>Řecký jogurt bílý 5 % tuku</t>
  </si>
  <si>
    <t>Polabské mlékárny a.s.</t>
  </si>
  <si>
    <t>Řecký jogurt vanilka 4 % tuku</t>
  </si>
  <si>
    <t>Smetanový jogurt z Valašska – višeň s vanilkou</t>
  </si>
  <si>
    <t>Smetanový jogurt z Valašska – malina s vanilkou</t>
  </si>
  <si>
    <t>Activia malina – malinový jogurt s bifidokulturou</t>
  </si>
  <si>
    <t>Danone a.s.</t>
  </si>
  <si>
    <t>Activia bílá – bílý jogurt s bifidokulturou</t>
  </si>
  <si>
    <t>Řecký jogurt meruňka + med 4 % tuku</t>
  </si>
  <si>
    <t>Řecký jogurt citron + limeta 4 % tuku</t>
  </si>
  <si>
    <t>Selský jogurt lesní ovoce</t>
  </si>
  <si>
    <t>Selský jogurt vlašský ořech</t>
  </si>
  <si>
    <t xml:space="preserve"> Másla a mléčné pomazánky</t>
  </si>
  <si>
    <t>Roztíratelné máslo z Vysočiny</t>
  </si>
  <si>
    <t>Tradiční pomazánkové Delikates 150g</t>
  </si>
  <si>
    <t>Choceňská mlékárna s.r.o.</t>
  </si>
  <si>
    <t>Choceňská snídaně se sýrem 150g</t>
  </si>
  <si>
    <t>Choceňská snídaně natur 150g</t>
  </si>
  <si>
    <t>Tvarohy</t>
  </si>
  <si>
    <t>Tatra tvaroh tučný min 8,4 % tuku, suš. min 22%</t>
  </si>
  <si>
    <t>Mlékárna Hlinsko a.s.</t>
  </si>
  <si>
    <t>Tradiční tvaroh</t>
  </si>
  <si>
    <t>Tatra tvaroh měkký min 0,5 % tuku, suš. min 16%</t>
  </si>
  <si>
    <t>Tatra tvaroh polotučný min 3,5 % tuku, suš. min 18%</t>
  </si>
  <si>
    <t>Přírodní sýry čerstvé a termizované</t>
  </si>
  <si>
    <t>Lučina</t>
  </si>
  <si>
    <t>TPK spol.s r.o. -provoz Sedlčany</t>
  </si>
  <si>
    <t>Čerstvý sýr Rajče - bazalka</t>
  </si>
  <si>
    <t>Kromilk a.s.</t>
  </si>
  <si>
    <t>Giuncata con olive</t>
  </si>
  <si>
    <t>Lučina Žervé se sušenými rajčaty</t>
  </si>
  <si>
    <t>Matylda, čerstvý sýr</t>
  </si>
  <si>
    <t>Polabské mlékárny, a.s.</t>
  </si>
  <si>
    <t>Imperiál</t>
  </si>
  <si>
    <t>LAKTOS a.s.</t>
  </si>
  <si>
    <t>Žervé přírodní velikonoční</t>
  </si>
  <si>
    <t>Přírodní sýry měkké, polotvrdé a tvrdé</t>
  </si>
  <si>
    <t>Gran Moravia plátky 100g</t>
  </si>
  <si>
    <t>Sedlčanský Selský Hermelín</t>
  </si>
  <si>
    <t>TPK spol. s r.o., závod Sedlčany</t>
  </si>
  <si>
    <t>Provolone Piccante 200g</t>
  </si>
  <si>
    <t>Sedlčanský Hermelín Nugetky</t>
  </si>
  <si>
    <t>Eidamský salámový sýr 40%</t>
  </si>
  <si>
    <t>Eidamský salámový sýr 30%</t>
  </si>
  <si>
    <t>President Emmental Snack 200g</t>
  </si>
  <si>
    <t>Mlékárna Klatovy a.s./ Lactalis</t>
  </si>
  <si>
    <t xml:space="preserve"> Tavené sýry a tavené sýrové výrobky</t>
  </si>
  <si>
    <t>Smetanito s uzeným sýrem</t>
  </si>
  <si>
    <t>BEL Sýry Česko a.s.</t>
  </si>
  <si>
    <t>Tavený sýr smetanový</t>
  </si>
  <si>
    <t>Sýr do trouby se zeleninou</t>
  </si>
  <si>
    <t>TANY spol s r.o.</t>
  </si>
  <si>
    <t>Sýr do trouby se salámem</t>
  </si>
  <si>
    <t>Tavený sýr s uzeným masem</t>
  </si>
  <si>
    <t>Mléčné dezerty a speciality</t>
  </si>
  <si>
    <t>Pribináček Mixík Kakao/banán</t>
  </si>
  <si>
    <t>TPK, spol. s r.o. – provoz Pribina</t>
  </si>
  <si>
    <t>Pribináček - káva</t>
  </si>
  <si>
    <t xml:space="preserve">Pribináček – karamel </t>
  </si>
  <si>
    <t>Ochucená zakysaná smetana FOR MEN Coffe Brownie</t>
  </si>
  <si>
    <t>Choceňské Tzatziki smetanové</t>
  </si>
  <si>
    <t>Créme fraiche - Kysaná smetana vysokotučná 36%</t>
  </si>
  <si>
    <t>Mlékárna Polná spol. s r.o.</t>
  </si>
  <si>
    <t>MLÉKÁRENSKÝ VÝROBEK ROKU 2015 - Novinka roku</t>
  </si>
  <si>
    <t>Počet hlasů</t>
  </si>
  <si>
    <t>Podíl z možných hlasů
(%)</t>
  </si>
  <si>
    <t>Výsledné  pořadí</t>
  </si>
  <si>
    <t>NOVINKA ROKU - "Bílá řada"</t>
  </si>
  <si>
    <t>5-6</t>
  </si>
  <si>
    <t>11-15</t>
  </si>
  <si>
    <t>NOVINKA ROKU - "Sýrová řada"</t>
  </si>
  <si>
    <t>4-6</t>
  </si>
  <si>
    <t>9-13</t>
  </si>
  <si>
    <t>Tatra tvaroh popotučný min 3,5 % tuku, suš. min 18%</t>
  </si>
  <si>
    <t>MLÉKÁRENSKÝ VÝROBEK ROKU - výběrové kolo</t>
  </si>
  <si>
    <t>Výběrové kolo</t>
  </si>
  <si>
    <t>Finální kolo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</si>
</sst>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color rgb="FF0070C0"/>
      <name val="Arial"/>
      <family val="2"/>
    </font>
    <font>
      <b/>
      <sz val="12"/>
      <name val="Arial"/>
      <family val="2"/>
    </font>
    <font>
      <b/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197">
    <xf numFmtId="0" fontId="0" fillId="0" borderId="0" xfId="0"/>
    <xf numFmtId="0" fontId="2" fillId="0" borderId="0" xfId="1" applyNumberFormat="1" applyFont="1" applyFill="1" applyBorder="1" applyAlignment="1" applyProtection="1">
      <alignment vertical="top"/>
    </xf>
    <xf numFmtId="0" fontId="1" fillId="0" borderId="0" xfId="2" applyNumberFormat="1" applyFont="1" applyFill="1" applyBorder="1" applyAlignment="1" applyProtection="1">
      <alignment vertical="top"/>
    </xf>
    <xf numFmtId="164" fontId="1" fillId="0" borderId="0" xfId="2" applyNumberFormat="1" applyFont="1" applyFill="1" applyBorder="1" applyAlignment="1" applyProtection="1">
      <alignment horizontal="center" vertical="top"/>
    </xf>
    <xf numFmtId="164" fontId="3" fillId="0" borderId="0" xfId="2" applyNumberFormat="1" applyFont="1" applyFill="1" applyBorder="1" applyAlignment="1" applyProtection="1">
      <alignment horizontal="center" vertical="top"/>
    </xf>
    <xf numFmtId="0" fontId="4" fillId="0" borderId="0" xfId="2" applyNumberFormat="1" applyFont="1" applyFill="1" applyBorder="1" applyAlignment="1" applyProtection="1">
      <alignment vertical="top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6" fillId="0" borderId="2" xfId="2" applyNumberFormat="1" applyFont="1" applyFill="1" applyBorder="1" applyAlignment="1" applyProtection="1">
      <alignment vertical="center"/>
    </xf>
    <xf numFmtId="0" fontId="6" fillId="0" borderId="3" xfId="2" applyNumberFormat="1" applyFont="1" applyFill="1" applyBorder="1" applyAlignment="1" applyProtection="1">
      <alignment vertical="center"/>
    </xf>
    <xf numFmtId="164" fontId="7" fillId="0" borderId="4" xfId="2" applyNumberFormat="1" applyFont="1" applyFill="1" applyBorder="1" applyAlignment="1" applyProtection="1">
      <alignment horizontal="center" vertical="center" wrapText="1"/>
    </xf>
    <xf numFmtId="0" fontId="8" fillId="2" borderId="5" xfId="2" applyNumberFormat="1" applyFont="1" applyFill="1" applyBorder="1" applyAlignment="1" applyProtection="1">
      <alignment vertical="center"/>
    </xf>
    <xf numFmtId="0" fontId="9" fillId="2" borderId="6" xfId="2" applyNumberFormat="1" applyFont="1" applyFill="1" applyBorder="1" applyAlignment="1" applyProtection="1">
      <alignment vertical="center" wrapText="1"/>
    </xf>
    <xf numFmtId="0" fontId="4" fillId="2" borderId="7" xfId="2" applyNumberFormat="1" applyFont="1" applyFill="1" applyBorder="1" applyAlignment="1" applyProtection="1">
      <alignment vertical="center" wrapText="1"/>
    </xf>
    <xf numFmtId="164" fontId="8" fillId="2" borderId="5" xfId="2" applyNumberFormat="1" applyFont="1" applyFill="1" applyBorder="1" applyAlignment="1" applyProtection="1">
      <alignment horizontal="center" vertical="center"/>
    </xf>
    <xf numFmtId="164" fontId="9" fillId="2" borderId="6" xfId="2" applyNumberFormat="1" applyFont="1" applyFill="1" applyBorder="1" applyAlignment="1" applyProtection="1">
      <alignment horizontal="center" vertical="center" wrapText="1"/>
    </xf>
    <xf numFmtId="164" fontId="4" fillId="2" borderId="7" xfId="2" applyNumberFormat="1" applyFont="1" applyFill="1" applyBorder="1" applyAlignment="1" applyProtection="1">
      <alignment horizontal="center" vertical="center" wrapText="1"/>
    </xf>
    <xf numFmtId="0" fontId="1" fillId="0" borderId="0" xfId="2" applyNumberFormat="1" applyFont="1" applyFill="1" applyBorder="1" applyAlignment="1" applyProtection="1">
      <alignment vertical="center"/>
    </xf>
    <xf numFmtId="0" fontId="10" fillId="3" borderId="8" xfId="2" applyFont="1" applyFill="1" applyBorder="1" applyAlignment="1" applyProtection="1">
      <alignment horizontal="center" vertical="center" wrapText="1"/>
    </xf>
    <xf numFmtId="0" fontId="10" fillId="3" borderId="9" xfId="2" applyFont="1" applyFill="1" applyBorder="1" applyAlignment="1" applyProtection="1">
      <alignment vertical="center" wrapText="1"/>
    </xf>
    <xf numFmtId="0" fontId="10" fillId="3" borderId="10" xfId="2" applyFont="1" applyFill="1" applyBorder="1" applyAlignment="1" applyProtection="1">
      <alignment vertical="center" wrapText="1"/>
    </xf>
    <xf numFmtId="164" fontId="10" fillId="3" borderId="8" xfId="2" applyNumberFormat="1" applyFont="1" applyFill="1" applyBorder="1" applyAlignment="1" applyProtection="1">
      <alignment horizontal="center" vertical="center" wrapText="1"/>
    </xf>
    <xf numFmtId="164" fontId="10" fillId="3" borderId="9" xfId="2" applyNumberFormat="1" applyFont="1" applyFill="1" applyBorder="1" applyAlignment="1" applyProtection="1">
      <alignment horizontal="center" vertical="center" wrapText="1"/>
    </xf>
    <xf numFmtId="164" fontId="10" fillId="3" borderId="10" xfId="2" applyNumberFormat="1" applyFont="1" applyFill="1" applyBorder="1" applyAlignment="1" applyProtection="1">
      <alignment horizontal="center" vertical="center" wrapText="1"/>
    </xf>
    <xf numFmtId="0" fontId="11" fillId="4" borderId="11" xfId="2" applyNumberFormat="1" applyFont="1" applyFill="1" applyBorder="1" applyAlignment="1" applyProtection="1">
      <alignment horizontal="center" vertical="center" wrapText="1"/>
    </xf>
    <xf numFmtId="0" fontId="11" fillId="4" borderId="12" xfId="2" applyNumberFormat="1" applyFont="1" applyFill="1" applyBorder="1" applyAlignment="1" applyProtection="1">
      <alignment vertical="center" wrapText="1"/>
    </xf>
    <xf numFmtId="0" fontId="11" fillId="4" borderId="13" xfId="2" applyNumberFormat="1" applyFont="1" applyFill="1" applyBorder="1" applyAlignment="1" applyProtection="1">
      <alignment vertical="center" wrapText="1"/>
    </xf>
    <xf numFmtId="164" fontId="11" fillId="4" borderId="11" xfId="2" applyNumberFormat="1" applyFont="1" applyFill="1" applyBorder="1" applyAlignment="1" applyProtection="1">
      <alignment horizontal="center" vertical="center" wrapText="1"/>
    </xf>
    <xf numFmtId="164" fontId="11" fillId="4" borderId="12" xfId="2" applyNumberFormat="1" applyFont="1" applyFill="1" applyBorder="1" applyAlignment="1" applyProtection="1">
      <alignment horizontal="center" vertical="center" wrapText="1"/>
    </xf>
    <xf numFmtId="164" fontId="11" fillId="4" borderId="13" xfId="2" applyNumberFormat="1" applyFont="1" applyFill="1" applyBorder="1" applyAlignment="1" applyProtection="1">
      <alignment horizontal="center" vertical="center" wrapText="1"/>
    </xf>
    <xf numFmtId="0" fontId="11" fillId="5" borderId="11" xfId="2" applyNumberFormat="1" applyFont="1" applyFill="1" applyBorder="1" applyAlignment="1" applyProtection="1">
      <alignment horizontal="center" vertical="center" wrapText="1"/>
    </xf>
    <xf numFmtId="0" fontId="11" fillId="5" borderId="12" xfId="2" applyNumberFormat="1" applyFont="1" applyFill="1" applyBorder="1" applyAlignment="1" applyProtection="1">
      <alignment vertical="center" wrapText="1"/>
    </xf>
    <xf numFmtId="0" fontId="11" fillId="5" borderId="13" xfId="2" applyNumberFormat="1" applyFont="1" applyFill="1" applyBorder="1" applyAlignment="1" applyProtection="1">
      <alignment vertical="center" wrapText="1"/>
    </xf>
    <xf numFmtId="164" fontId="11" fillId="5" borderId="11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3" xfId="2" applyNumberFormat="1" applyFont="1" applyFill="1" applyBorder="1" applyAlignment="1" applyProtection="1">
      <alignment horizontal="center" vertical="center" wrapText="1"/>
    </xf>
    <xf numFmtId="0" fontId="12" fillId="0" borderId="11" xfId="2" applyFont="1" applyFill="1" applyBorder="1" applyAlignment="1" applyProtection="1">
      <alignment horizontal="center" vertical="center" wrapText="1"/>
    </xf>
    <xf numFmtId="0" fontId="12" fillId="0" borderId="12" xfId="2" applyFont="1" applyFill="1" applyBorder="1" applyAlignment="1" applyProtection="1">
      <alignment vertical="center" wrapText="1"/>
    </xf>
    <xf numFmtId="0" fontId="12" fillId="0" borderId="13" xfId="2" applyFont="1" applyFill="1" applyBorder="1" applyAlignment="1" applyProtection="1">
      <alignment vertical="center" wrapText="1"/>
    </xf>
    <xf numFmtId="164" fontId="12" fillId="0" borderId="11" xfId="2" applyNumberFormat="1" applyFont="1" applyFill="1" applyBorder="1" applyAlignment="1" applyProtection="1">
      <alignment horizontal="center" vertical="center" wrapText="1"/>
    </xf>
    <xf numFmtId="164" fontId="12" fillId="0" borderId="12" xfId="2" applyNumberFormat="1" applyFont="1" applyFill="1" applyBorder="1" applyAlignment="1" applyProtection="1">
      <alignment horizontal="center" vertical="center" wrapText="1"/>
    </xf>
    <xf numFmtId="164" fontId="12" fillId="0" borderId="13" xfId="2" applyNumberFormat="1" applyFont="1" applyFill="1" applyBorder="1" applyAlignment="1" applyProtection="1">
      <alignment horizontal="center" vertical="center" wrapText="1"/>
    </xf>
    <xf numFmtId="0" fontId="12" fillId="0" borderId="14" xfId="2" applyFont="1" applyFill="1" applyBorder="1" applyAlignment="1" applyProtection="1">
      <alignment horizontal="center" vertical="center" wrapText="1"/>
    </xf>
    <xf numFmtId="0" fontId="12" fillId="0" borderId="15" xfId="2" applyFont="1" applyFill="1" applyBorder="1" applyAlignment="1" applyProtection="1">
      <alignment vertical="center" wrapText="1"/>
    </xf>
    <xf numFmtId="0" fontId="12" fillId="0" borderId="16" xfId="2" applyFont="1" applyFill="1" applyBorder="1" applyAlignment="1" applyProtection="1">
      <alignment vertical="center" wrapText="1"/>
    </xf>
    <xf numFmtId="0" fontId="11" fillId="3" borderId="8" xfId="2" applyFont="1" applyFill="1" applyBorder="1" applyAlignment="1" applyProtection="1">
      <alignment horizontal="center" vertical="center" wrapText="1"/>
    </xf>
    <xf numFmtId="0" fontId="11" fillId="3" borderId="9" xfId="2" applyFont="1" applyFill="1" applyBorder="1" applyAlignment="1" applyProtection="1">
      <alignment vertical="center" wrapText="1"/>
    </xf>
    <xf numFmtId="0" fontId="11" fillId="3" borderId="10" xfId="2" applyFont="1" applyFill="1" applyBorder="1" applyAlignment="1" applyProtection="1">
      <alignment vertical="center" wrapText="1"/>
    </xf>
    <xf numFmtId="164" fontId="11" fillId="3" borderId="8" xfId="2" applyNumberFormat="1" applyFont="1" applyFill="1" applyBorder="1" applyAlignment="1" applyProtection="1">
      <alignment horizontal="center" vertical="center" wrapText="1"/>
    </xf>
    <xf numFmtId="164" fontId="11" fillId="3" borderId="9" xfId="2" applyNumberFormat="1" applyFont="1" applyFill="1" applyBorder="1" applyAlignment="1" applyProtection="1">
      <alignment horizontal="center" vertical="center" wrapText="1"/>
    </xf>
    <xf numFmtId="164" fontId="11" fillId="3" borderId="10" xfId="2" applyNumberFormat="1" applyFont="1" applyFill="1" applyBorder="1" applyAlignment="1" applyProtection="1">
      <alignment horizontal="center" vertical="center" wrapText="1"/>
    </xf>
    <xf numFmtId="0" fontId="12" fillId="0" borderId="11" xfId="2" applyNumberFormat="1" applyFont="1" applyFill="1" applyBorder="1" applyAlignment="1" applyProtection="1">
      <alignment horizontal="center" vertical="center" wrapText="1"/>
    </xf>
    <xf numFmtId="0" fontId="12" fillId="0" borderId="12" xfId="2" applyNumberFormat="1" applyFont="1" applyFill="1" applyBorder="1" applyAlignment="1" applyProtection="1">
      <alignment vertical="center" wrapText="1"/>
    </xf>
    <xf numFmtId="0" fontId="12" fillId="0" borderId="13" xfId="2" applyNumberFormat="1" applyFont="1" applyFill="1" applyBorder="1" applyAlignment="1" applyProtection="1">
      <alignment vertical="center" wrapText="1"/>
    </xf>
    <xf numFmtId="0" fontId="12" fillId="0" borderId="14" xfId="2" applyNumberFormat="1" applyFont="1" applyFill="1" applyBorder="1" applyAlignment="1" applyProtection="1">
      <alignment horizontal="center" vertical="center" wrapText="1"/>
    </xf>
    <xf numFmtId="0" fontId="12" fillId="0" borderId="15" xfId="2" applyNumberFormat="1" applyFont="1" applyFill="1" applyBorder="1" applyAlignment="1" applyProtection="1">
      <alignment vertical="center" wrapText="1"/>
    </xf>
    <xf numFmtId="0" fontId="12" fillId="0" borderId="16" xfId="2" applyNumberFormat="1" applyFont="1" applyFill="1" applyBorder="1" applyAlignment="1" applyProtection="1">
      <alignment vertical="center" wrapText="1"/>
    </xf>
    <xf numFmtId="164" fontId="12" fillId="0" borderId="14" xfId="2" applyNumberFormat="1" applyFont="1" applyFill="1" applyBorder="1" applyAlignment="1" applyProtection="1">
      <alignment horizontal="center" vertical="center" wrapText="1"/>
    </xf>
    <xf numFmtId="164" fontId="12" fillId="0" borderId="15" xfId="2" applyNumberFormat="1" applyFont="1" applyFill="1" applyBorder="1" applyAlignment="1" applyProtection="1">
      <alignment horizontal="center" vertical="center" wrapText="1"/>
    </xf>
    <xf numFmtId="164" fontId="12" fillId="0" borderId="16" xfId="2" applyNumberFormat="1" applyFont="1" applyFill="1" applyBorder="1" applyAlignment="1" applyProtection="1">
      <alignment horizontal="center" vertical="center" wrapText="1"/>
    </xf>
    <xf numFmtId="164" fontId="1" fillId="0" borderId="0" xfId="2" applyNumberFormat="1" applyFont="1" applyFill="1" applyBorder="1" applyAlignment="1" applyProtection="1">
      <alignment horizontal="center" vertical="center"/>
    </xf>
    <xf numFmtId="164" fontId="3" fillId="0" borderId="0" xfId="2" applyNumberFormat="1" applyFont="1" applyFill="1" applyBorder="1" applyAlignment="1" applyProtection="1">
      <alignment horizontal="center" vertical="center"/>
    </xf>
    <xf numFmtId="0" fontId="13" fillId="0" borderId="0" xfId="1" applyNumberFormat="1" applyFont="1" applyFill="1" applyBorder="1" applyAlignment="1" applyProtection="1">
      <alignment vertical="top"/>
    </xf>
    <xf numFmtId="1" fontId="14" fillId="0" borderId="0" xfId="2" applyNumberFormat="1" applyFont="1" applyFill="1" applyBorder="1" applyAlignment="1" applyProtection="1">
      <alignment horizontal="center" vertical="top"/>
    </xf>
    <xf numFmtId="164" fontId="1" fillId="0" borderId="0" xfId="2" applyNumberFormat="1" applyFont="1" applyFill="1" applyBorder="1" applyAlignment="1" applyProtection="1">
      <alignment vertical="top"/>
    </xf>
    <xf numFmtId="0" fontId="15" fillId="0" borderId="0" xfId="2" applyNumberFormat="1" applyFont="1" applyFill="1" applyBorder="1" applyAlignment="1" applyProtection="1">
      <alignment horizontal="center" vertical="top"/>
    </xf>
    <xf numFmtId="0" fontId="16" fillId="0" borderId="0" xfId="2" applyNumberFormat="1" applyFont="1" applyFill="1" applyBorder="1" applyAlignment="1" applyProtection="1">
      <alignment vertical="top"/>
    </xf>
    <xf numFmtId="0" fontId="17" fillId="0" borderId="1" xfId="2" applyNumberFormat="1" applyFont="1" applyFill="1" applyBorder="1" applyAlignment="1" applyProtection="1">
      <alignment horizontal="center" vertical="center"/>
    </xf>
    <xf numFmtId="0" fontId="18" fillId="0" borderId="2" xfId="2" applyNumberFormat="1" applyFont="1" applyFill="1" applyBorder="1" applyAlignment="1" applyProtection="1">
      <alignment vertical="center"/>
    </xf>
    <xf numFmtId="0" fontId="18" fillId="0" borderId="3" xfId="2" applyNumberFormat="1" applyFont="1" applyFill="1" applyBorder="1" applyAlignment="1" applyProtection="1">
      <alignment vertical="center"/>
    </xf>
    <xf numFmtId="1" fontId="17" fillId="0" borderId="4" xfId="2" applyNumberFormat="1" applyFont="1" applyFill="1" applyBorder="1" applyAlignment="1" applyProtection="1">
      <alignment horizontal="center" vertical="center" wrapText="1"/>
    </xf>
    <xf numFmtId="164" fontId="17" fillId="0" borderId="4" xfId="2" applyNumberFormat="1" applyFont="1" applyFill="1" applyBorder="1" applyAlignment="1" applyProtection="1">
      <alignment horizontal="center" vertical="center" wrapText="1"/>
    </xf>
    <xf numFmtId="164" fontId="19" fillId="0" borderId="4" xfId="2" applyNumberFormat="1" applyFont="1" applyFill="1" applyBorder="1" applyAlignment="1" applyProtection="1">
      <alignment horizontal="center" vertical="center" wrapText="1"/>
    </xf>
    <xf numFmtId="0" fontId="20" fillId="0" borderId="17" xfId="2" applyNumberFormat="1" applyFont="1" applyFill="1" applyBorder="1" applyAlignment="1" applyProtection="1">
      <alignment horizontal="left" vertical="center"/>
    </xf>
    <xf numFmtId="0" fontId="17" fillId="0" borderId="18" xfId="2" applyNumberFormat="1" applyFont="1" applyFill="1" applyBorder="1" applyAlignment="1" applyProtection="1">
      <alignment horizontal="left" vertical="center"/>
    </xf>
    <xf numFmtId="0" fontId="18" fillId="0" borderId="18" xfId="2" applyNumberFormat="1" applyFont="1" applyFill="1" applyBorder="1" applyAlignment="1" applyProtection="1">
      <alignment vertical="center"/>
    </xf>
    <xf numFmtId="1" fontId="17" fillId="0" borderId="18" xfId="2" applyNumberFormat="1" applyFont="1" applyFill="1" applyBorder="1" applyAlignment="1" applyProtection="1">
      <alignment horizontal="center" vertical="center" wrapText="1"/>
    </xf>
    <xf numFmtId="164" fontId="17" fillId="0" borderId="18" xfId="2" applyNumberFormat="1" applyFont="1" applyFill="1" applyBorder="1" applyAlignment="1" applyProtection="1">
      <alignment horizontal="center" vertical="center" wrapText="1"/>
    </xf>
    <xf numFmtId="164" fontId="19" fillId="0" borderId="19" xfId="2" applyNumberFormat="1" applyFont="1" applyFill="1" applyBorder="1" applyAlignment="1" applyProtection="1">
      <alignment horizontal="center" vertical="center" wrapText="1"/>
    </xf>
    <xf numFmtId="0" fontId="21" fillId="6" borderId="20" xfId="2" applyNumberFormat="1" applyFont="1" applyFill="1" applyBorder="1" applyAlignment="1" applyProtection="1">
      <alignment horizontal="center" vertical="center"/>
    </xf>
    <xf numFmtId="0" fontId="21" fillId="6" borderId="20" xfId="2" applyNumberFormat="1" applyFont="1" applyFill="1" applyBorder="1" applyAlignment="1" applyProtection="1">
      <alignment vertical="center" wrapText="1"/>
    </xf>
    <xf numFmtId="0" fontId="21" fillId="6" borderId="21" xfId="2" applyNumberFormat="1" applyFont="1" applyFill="1" applyBorder="1" applyAlignment="1" applyProtection="1">
      <alignment vertical="center"/>
    </xf>
    <xf numFmtId="1" fontId="21" fillId="6" borderId="22" xfId="2" applyNumberFormat="1" applyFont="1" applyFill="1" applyBorder="1" applyAlignment="1" applyProtection="1">
      <alignment horizontal="center" vertical="top"/>
    </xf>
    <xf numFmtId="164" fontId="21" fillId="6" borderId="20" xfId="2" applyNumberFormat="1" applyFont="1" applyFill="1" applyBorder="1" applyAlignment="1" applyProtection="1">
      <alignment horizontal="center" vertical="center"/>
    </xf>
    <xf numFmtId="1" fontId="22" fillId="6" borderId="22" xfId="2" applyNumberFormat="1" applyFont="1" applyFill="1" applyBorder="1" applyAlignment="1" applyProtection="1">
      <alignment horizontal="center" vertical="top"/>
    </xf>
    <xf numFmtId="0" fontId="21" fillId="4" borderId="23" xfId="2" applyNumberFormat="1" applyFont="1" applyFill="1" applyBorder="1" applyAlignment="1" applyProtection="1">
      <alignment horizontal="center" vertical="center"/>
    </xf>
    <xf numFmtId="0" fontId="21" fillId="4" borderId="20" xfId="2" applyNumberFormat="1" applyFont="1" applyFill="1" applyBorder="1" applyAlignment="1" applyProtection="1">
      <alignment vertical="center" wrapText="1"/>
    </xf>
    <xf numFmtId="0" fontId="21" fillId="4" borderId="21" xfId="2" applyNumberFormat="1" applyFont="1" applyFill="1" applyBorder="1" applyAlignment="1" applyProtection="1">
      <alignment vertical="center"/>
    </xf>
    <xf numFmtId="1" fontId="21" fillId="4" borderId="22" xfId="2" applyNumberFormat="1" applyFont="1" applyFill="1" applyBorder="1" applyAlignment="1" applyProtection="1">
      <alignment horizontal="center" vertical="top"/>
    </xf>
    <xf numFmtId="164" fontId="21" fillId="4" borderId="22" xfId="2" applyNumberFormat="1" applyFont="1" applyFill="1" applyBorder="1" applyAlignment="1" applyProtection="1">
      <alignment horizontal="center" vertical="top"/>
    </xf>
    <xf numFmtId="1" fontId="22" fillId="4" borderId="22" xfId="2" applyNumberFormat="1" applyFont="1" applyFill="1" applyBorder="1" applyAlignment="1" applyProtection="1">
      <alignment horizontal="center" vertical="top"/>
    </xf>
    <xf numFmtId="0" fontId="21" fillId="7" borderId="23" xfId="2" applyNumberFormat="1" applyFont="1" applyFill="1" applyBorder="1" applyAlignment="1" applyProtection="1">
      <alignment horizontal="center" vertical="center"/>
    </xf>
    <xf numFmtId="0" fontId="21" fillId="7" borderId="20" xfId="2" applyNumberFormat="1" applyFont="1" applyFill="1" applyBorder="1" applyAlignment="1" applyProtection="1">
      <alignment vertical="center" wrapText="1"/>
    </xf>
    <xf numFmtId="0" fontId="21" fillId="7" borderId="21" xfId="2" applyNumberFormat="1" applyFont="1" applyFill="1" applyBorder="1" applyAlignment="1" applyProtection="1">
      <alignment vertical="center"/>
    </xf>
    <xf numFmtId="1" fontId="21" fillId="7" borderId="22" xfId="2" applyNumberFormat="1" applyFont="1" applyFill="1" applyBorder="1" applyAlignment="1" applyProtection="1">
      <alignment horizontal="center" vertical="top"/>
    </xf>
    <xf numFmtId="164" fontId="21" fillId="7" borderId="22" xfId="2" applyNumberFormat="1" applyFont="1" applyFill="1" applyBorder="1" applyAlignment="1" applyProtection="1">
      <alignment horizontal="center" vertical="top"/>
    </xf>
    <xf numFmtId="1" fontId="22" fillId="7" borderId="22" xfId="2" applyNumberFormat="1" applyFont="1" applyFill="1" applyBorder="1" applyAlignment="1" applyProtection="1">
      <alignment horizontal="center" vertical="top"/>
    </xf>
    <xf numFmtId="0" fontId="23" fillId="0" borderId="23" xfId="2" applyNumberFormat="1" applyFont="1" applyFill="1" applyBorder="1" applyAlignment="1" applyProtection="1">
      <alignment horizontal="center" vertical="center"/>
    </xf>
    <xf numFmtId="0" fontId="23" fillId="0" borderId="20" xfId="2" applyNumberFormat="1" applyFont="1" applyFill="1" applyBorder="1" applyAlignment="1" applyProtection="1">
      <alignment vertical="center" wrapText="1"/>
    </xf>
    <xf numFmtId="0" fontId="23" fillId="0" borderId="21" xfId="2" applyNumberFormat="1" applyFont="1" applyFill="1" applyBorder="1" applyAlignment="1" applyProtection="1">
      <alignment vertical="center"/>
    </xf>
    <xf numFmtId="1" fontId="23" fillId="0" borderId="22" xfId="2" applyNumberFormat="1" applyFont="1" applyFill="1" applyBorder="1" applyAlignment="1" applyProtection="1">
      <alignment horizontal="center" vertical="top"/>
    </xf>
    <xf numFmtId="164" fontId="23" fillId="0" borderId="22" xfId="2" applyNumberFormat="1" applyFont="1" applyFill="1" applyBorder="1" applyAlignment="1" applyProtection="1">
      <alignment horizontal="center" vertical="top"/>
    </xf>
    <xf numFmtId="1" fontId="22" fillId="0" borderId="22" xfId="2" applyNumberFormat="1" applyFont="1" applyFill="1" applyBorder="1" applyAlignment="1" applyProtection="1">
      <alignment horizontal="center" vertical="top"/>
    </xf>
    <xf numFmtId="49" fontId="22" fillId="0" borderId="22" xfId="2" applyNumberFormat="1" applyFont="1" applyFill="1" applyBorder="1" applyAlignment="1" applyProtection="1">
      <alignment horizontal="center" vertical="top"/>
    </xf>
    <xf numFmtId="1" fontId="23" fillId="0" borderId="22" xfId="2" applyNumberFormat="1" applyFont="1" applyFill="1" applyBorder="1" applyAlignment="1" applyProtection="1">
      <alignment horizontal="center" vertical="center"/>
    </xf>
    <xf numFmtId="1" fontId="22" fillId="0" borderId="22" xfId="2" applyNumberFormat="1" applyFont="1" applyFill="1" applyBorder="1" applyAlignment="1" applyProtection="1">
      <alignment horizontal="center" vertical="center"/>
    </xf>
    <xf numFmtId="164" fontId="23" fillId="0" borderId="22" xfId="2" applyNumberFormat="1" applyFont="1" applyFill="1" applyBorder="1" applyAlignment="1" applyProtection="1">
      <alignment horizontal="center" vertical="center"/>
    </xf>
    <xf numFmtId="49" fontId="22" fillId="0" borderId="22" xfId="2" applyNumberFormat="1" applyFont="1" applyFill="1" applyBorder="1" applyAlignment="1" applyProtection="1">
      <alignment horizontal="center" vertical="center"/>
    </xf>
    <xf numFmtId="0" fontId="21" fillId="6" borderId="24" xfId="2" applyNumberFormat="1" applyFont="1" applyFill="1" applyBorder="1" applyAlignment="1" applyProtection="1">
      <alignment horizontal="center" vertical="center"/>
    </xf>
    <xf numFmtId="0" fontId="21" fillId="6" borderId="25" xfId="2" applyNumberFormat="1" applyFont="1" applyFill="1" applyBorder="1" applyAlignment="1" applyProtection="1">
      <alignment vertical="center" wrapText="1"/>
    </xf>
    <xf numFmtId="0" fontId="21" fillId="6" borderId="26" xfId="2" applyNumberFormat="1" applyFont="1" applyFill="1" applyBorder="1" applyAlignment="1" applyProtection="1">
      <alignment vertical="center"/>
    </xf>
    <xf numFmtId="164" fontId="21" fillId="6" borderId="22" xfId="2" applyNumberFormat="1" applyFont="1" applyFill="1" applyBorder="1" applyAlignment="1" applyProtection="1">
      <alignment horizontal="center" vertical="top"/>
    </xf>
    <xf numFmtId="0" fontId="21" fillId="7" borderId="24" xfId="2" applyNumberFormat="1" applyFont="1" applyFill="1" applyBorder="1" applyAlignment="1" applyProtection="1">
      <alignment horizontal="center" vertical="center"/>
    </xf>
    <xf numFmtId="0" fontId="21" fillId="7" borderId="25" xfId="2" applyNumberFormat="1" applyFont="1" applyFill="1" applyBorder="1" applyAlignment="1" applyProtection="1">
      <alignment vertical="center" wrapText="1"/>
    </xf>
    <xf numFmtId="0" fontId="21" fillId="7" borderId="26" xfId="2" applyNumberFormat="1" applyFont="1" applyFill="1" applyBorder="1" applyAlignment="1" applyProtection="1">
      <alignment vertical="center"/>
    </xf>
    <xf numFmtId="0" fontId="23" fillId="0" borderId="24" xfId="2" applyNumberFormat="1" applyFont="1" applyFill="1" applyBorder="1" applyAlignment="1" applyProtection="1">
      <alignment horizontal="center" vertical="center"/>
    </xf>
    <xf numFmtId="0" fontId="23" fillId="0" borderId="25" xfId="2" applyNumberFormat="1" applyFont="1" applyFill="1" applyBorder="1" applyAlignment="1" applyProtection="1">
      <alignment vertical="center" wrapText="1"/>
    </xf>
    <xf numFmtId="0" fontId="23" fillId="0" borderId="26" xfId="2" applyNumberFormat="1" applyFont="1" applyFill="1" applyBorder="1" applyAlignment="1" applyProtection="1">
      <alignment vertical="center"/>
    </xf>
    <xf numFmtId="0" fontId="23" fillId="0" borderId="27" xfId="2" applyNumberFormat="1" applyFont="1" applyFill="1" applyBorder="1" applyAlignment="1" applyProtection="1">
      <alignment horizontal="center" vertical="center"/>
    </xf>
    <xf numFmtId="0" fontId="23" fillId="0" borderId="28" xfId="2" applyNumberFormat="1" applyFont="1" applyFill="1" applyBorder="1" applyAlignment="1" applyProtection="1">
      <alignment vertical="center" wrapText="1"/>
    </xf>
    <xf numFmtId="0" fontId="23" fillId="0" borderId="29" xfId="2" applyNumberFormat="1" applyFont="1" applyFill="1" applyBorder="1" applyAlignment="1" applyProtection="1">
      <alignment vertical="center"/>
    </xf>
    <xf numFmtId="1" fontId="23" fillId="0" borderId="30" xfId="2" applyNumberFormat="1" applyFont="1" applyFill="1" applyBorder="1" applyAlignment="1" applyProtection="1">
      <alignment horizontal="center" vertical="top"/>
    </xf>
    <xf numFmtId="164" fontId="23" fillId="0" borderId="30" xfId="2" applyNumberFormat="1" applyFont="1" applyFill="1" applyBorder="1" applyAlignment="1" applyProtection="1">
      <alignment horizontal="center" vertical="top"/>
    </xf>
    <xf numFmtId="1" fontId="22" fillId="0" borderId="30" xfId="2" applyNumberFormat="1" applyFont="1" applyFill="1" applyBorder="1" applyAlignment="1" applyProtection="1">
      <alignment horizontal="center" vertical="top"/>
    </xf>
    <xf numFmtId="1" fontId="1" fillId="0" borderId="0" xfId="2" applyNumberFormat="1" applyFont="1" applyFill="1" applyBorder="1" applyAlignment="1" applyProtection="1">
      <alignment vertical="top"/>
    </xf>
    <xf numFmtId="0" fontId="2" fillId="0" borderId="0" xfId="2" applyNumberFormat="1" applyFont="1" applyFill="1" applyBorder="1" applyAlignment="1" applyProtection="1">
      <alignment vertical="top"/>
    </xf>
    <xf numFmtId="0" fontId="1" fillId="0" borderId="0" xfId="2" applyNumberFormat="1" applyFont="1" applyFill="1" applyBorder="1" applyAlignment="1" applyProtection="1">
      <alignment horizontal="center" vertical="top"/>
    </xf>
    <xf numFmtId="165" fontId="1" fillId="0" borderId="0" xfId="2" applyNumberFormat="1" applyFont="1" applyFill="1" applyBorder="1" applyAlignment="1" applyProtection="1">
      <alignment horizontal="center" vertical="top"/>
    </xf>
    <xf numFmtId="0" fontId="7" fillId="0" borderId="31" xfId="2" applyNumberFormat="1" applyFont="1" applyFill="1" applyBorder="1" applyAlignment="1" applyProtection="1">
      <alignment horizontal="left" vertical="center"/>
    </xf>
    <xf numFmtId="0" fontId="6" fillId="0" borderId="32" xfId="2" applyNumberFormat="1" applyFont="1" applyFill="1" applyBorder="1" applyAlignment="1" applyProtection="1">
      <alignment horizontal="left" vertical="center"/>
    </xf>
    <xf numFmtId="0" fontId="14" fillId="0" borderId="17" xfId="2" applyNumberFormat="1" applyFont="1" applyFill="1" applyBorder="1" applyAlignment="1" applyProtection="1">
      <alignment horizontal="center" vertical="center"/>
    </xf>
    <xf numFmtId="0" fontId="14" fillId="0" borderId="33" xfId="2" applyNumberFormat="1" applyFont="1" applyFill="1" applyBorder="1" applyAlignment="1" applyProtection="1">
      <alignment horizontal="center" vertical="center"/>
    </xf>
    <xf numFmtId="0" fontId="14" fillId="0" borderId="34" xfId="2" applyNumberFormat="1" applyFont="1" applyFill="1" applyBorder="1" applyAlignment="1" applyProtection="1">
      <alignment horizontal="center" vertical="center"/>
    </xf>
    <xf numFmtId="0" fontId="14" fillId="0" borderId="35" xfId="2" applyNumberFormat="1" applyFont="1" applyFill="1" applyBorder="1" applyAlignment="1" applyProtection="1">
      <alignment horizontal="center" vertical="center"/>
    </xf>
    <xf numFmtId="0" fontId="14" fillId="0" borderId="0" xfId="2" applyNumberFormat="1" applyFont="1" applyFill="1" applyBorder="1" applyAlignment="1" applyProtection="1">
      <alignment vertical="top"/>
    </xf>
    <xf numFmtId="0" fontId="7" fillId="0" borderId="36" xfId="2" applyNumberFormat="1" applyFont="1" applyFill="1" applyBorder="1" applyAlignment="1" applyProtection="1">
      <alignment horizontal="left" vertical="center"/>
    </xf>
    <xf numFmtId="0" fontId="6" fillId="0" borderId="37" xfId="2" applyNumberFormat="1" applyFont="1" applyFill="1" applyBorder="1" applyAlignment="1" applyProtection="1">
      <alignment horizontal="left" vertical="center"/>
    </xf>
    <xf numFmtId="0" fontId="14" fillId="0" borderId="38" xfId="2" applyNumberFormat="1" applyFont="1" applyFill="1" applyBorder="1" applyAlignment="1" applyProtection="1">
      <alignment horizontal="center" vertical="center" wrapText="1"/>
    </xf>
    <xf numFmtId="164" fontId="14" fillId="0" borderId="39" xfId="2" applyNumberFormat="1" applyFont="1" applyFill="1" applyBorder="1" applyAlignment="1" applyProtection="1">
      <alignment horizontal="center" vertical="center" wrapText="1"/>
    </xf>
    <xf numFmtId="0" fontId="14" fillId="0" borderId="39" xfId="2" applyNumberFormat="1" applyFont="1" applyFill="1" applyBorder="1" applyAlignment="1" applyProtection="1">
      <alignment horizontal="center" vertical="center" wrapText="1"/>
    </xf>
    <xf numFmtId="164" fontId="14" fillId="0" borderId="40" xfId="2" applyNumberFormat="1" applyFont="1" applyFill="1" applyBorder="1" applyAlignment="1" applyProtection="1">
      <alignment horizontal="center" vertical="center" wrapText="1"/>
    </xf>
    <xf numFmtId="0" fontId="8" fillId="8" borderId="5" xfId="2" applyNumberFormat="1" applyFont="1" applyFill="1" applyBorder="1" applyAlignment="1" applyProtection="1">
      <alignment vertical="center"/>
    </xf>
    <xf numFmtId="0" fontId="9" fillId="8" borderId="6" xfId="2" applyNumberFormat="1" applyFont="1" applyFill="1" applyBorder="1" applyAlignment="1" applyProtection="1">
      <alignment vertical="center" wrapText="1"/>
    </xf>
    <xf numFmtId="0" fontId="4" fillId="8" borderId="6" xfId="2" applyNumberFormat="1" applyFont="1" applyFill="1" applyBorder="1" applyAlignment="1" applyProtection="1">
      <alignment vertical="center" wrapText="1"/>
    </xf>
    <xf numFmtId="0" fontId="1" fillId="8" borderId="6" xfId="2" applyNumberFormat="1" applyFont="1" applyFill="1" applyBorder="1" applyAlignment="1" applyProtection="1">
      <alignment horizontal="center" vertical="center"/>
    </xf>
    <xf numFmtId="164" fontId="1" fillId="8" borderId="6" xfId="2" applyNumberFormat="1" applyFont="1" applyFill="1" applyBorder="1" applyAlignment="1" applyProtection="1">
      <alignment horizontal="center" vertical="center"/>
    </xf>
    <xf numFmtId="165" fontId="1" fillId="8" borderId="7" xfId="2" applyNumberFormat="1" applyFont="1" applyFill="1" applyBorder="1" applyAlignment="1" applyProtection="1">
      <alignment horizontal="center" vertical="center"/>
    </xf>
    <xf numFmtId="0" fontId="12" fillId="0" borderId="8" xfId="2" applyFont="1" applyFill="1" applyBorder="1" applyAlignment="1" applyProtection="1">
      <alignment horizontal="center" vertical="center" wrapText="1"/>
    </xf>
    <xf numFmtId="0" fontId="12" fillId="0" borderId="9" xfId="2" applyFont="1" applyFill="1" applyBorder="1" applyAlignment="1" applyProtection="1">
      <alignment vertical="center" wrapText="1"/>
    </xf>
    <xf numFmtId="0" fontId="12" fillId="0" borderId="10" xfId="2" applyFont="1" applyFill="1" applyBorder="1" applyAlignment="1" applyProtection="1">
      <alignment vertical="center" wrapText="1"/>
    </xf>
    <xf numFmtId="0" fontId="1" fillId="0" borderId="41" xfId="2" applyNumberFormat="1" applyFont="1" applyFill="1" applyBorder="1" applyAlignment="1" applyProtection="1">
      <alignment horizontal="center" vertical="center"/>
    </xf>
    <xf numFmtId="164" fontId="1" fillId="0" borderId="42" xfId="2" applyNumberFormat="1" applyFont="1" applyFill="1" applyBorder="1" applyAlignment="1" applyProtection="1">
      <alignment horizontal="center" vertical="center"/>
    </xf>
    <xf numFmtId="0" fontId="1" fillId="0" borderId="42" xfId="2" applyNumberFormat="1" applyFont="1" applyFill="1" applyBorder="1" applyAlignment="1" applyProtection="1">
      <alignment horizontal="center" vertical="center"/>
    </xf>
    <xf numFmtId="165" fontId="1" fillId="0" borderId="43" xfId="2" applyNumberFormat="1" applyFont="1" applyFill="1" applyBorder="1" applyAlignment="1" applyProtection="1">
      <alignment horizontal="center" vertical="center"/>
    </xf>
    <xf numFmtId="0" fontId="14" fillId="0" borderId="42" xfId="2" applyNumberFormat="1" applyFont="1" applyFill="1" applyBorder="1" applyAlignment="1" applyProtection="1">
      <alignment horizontal="center" vertical="center"/>
    </xf>
    <xf numFmtId="165" fontId="14" fillId="0" borderId="43" xfId="2" applyNumberFormat="1" applyFont="1" applyFill="1" applyBorder="1" applyAlignment="1" applyProtection="1">
      <alignment horizontal="center" vertical="center"/>
    </xf>
    <xf numFmtId="0" fontId="11" fillId="4" borderId="11" xfId="2" applyFont="1" applyFill="1" applyBorder="1" applyAlignment="1" applyProtection="1">
      <alignment horizontal="center" vertical="center" wrapText="1"/>
    </xf>
    <xf numFmtId="0" fontId="11" fillId="4" borderId="12" xfId="2" applyFont="1" applyFill="1" applyBorder="1" applyAlignment="1" applyProtection="1">
      <alignment vertical="center" wrapText="1"/>
    </xf>
    <xf numFmtId="0" fontId="11" fillId="4" borderId="13" xfId="2" applyFont="1" applyFill="1" applyBorder="1" applyAlignment="1" applyProtection="1">
      <alignment vertical="center" wrapText="1"/>
    </xf>
    <xf numFmtId="0" fontId="14" fillId="4" borderId="41" xfId="2" applyNumberFormat="1" applyFont="1" applyFill="1" applyBorder="1" applyAlignment="1" applyProtection="1">
      <alignment horizontal="center" vertical="center"/>
    </xf>
    <xf numFmtId="164" fontId="14" fillId="4" borderId="42" xfId="2" applyNumberFormat="1" applyFont="1" applyFill="1" applyBorder="1" applyAlignment="1" applyProtection="1">
      <alignment horizontal="center" vertical="center"/>
    </xf>
    <xf numFmtId="0" fontId="14" fillId="4" borderId="42" xfId="2" applyNumberFormat="1" applyFont="1" applyFill="1" applyBorder="1" applyAlignment="1" applyProtection="1">
      <alignment horizontal="center" vertical="center"/>
    </xf>
    <xf numFmtId="165" fontId="14" fillId="4" borderId="43" xfId="2" applyNumberFormat="1" applyFont="1" applyFill="1" applyBorder="1" applyAlignment="1" applyProtection="1">
      <alignment horizontal="center" vertical="center"/>
    </xf>
    <xf numFmtId="0" fontId="11" fillId="0" borderId="11" xfId="2" applyFont="1" applyFill="1" applyBorder="1" applyAlignment="1" applyProtection="1">
      <alignment horizontal="center" vertical="center" wrapText="1"/>
    </xf>
    <xf numFmtId="0" fontId="11" fillId="0" borderId="12" xfId="2" applyFont="1" applyFill="1" applyBorder="1" applyAlignment="1" applyProtection="1">
      <alignment vertical="center" wrapText="1"/>
    </xf>
    <xf numFmtId="0" fontId="11" fillId="0" borderId="13" xfId="2" applyFont="1" applyFill="1" applyBorder="1" applyAlignment="1" applyProtection="1">
      <alignment vertical="center" wrapText="1"/>
    </xf>
    <xf numFmtId="0" fontId="14" fillId="0" borderId="41" xfId="2" applyNumberFormat="1" applyFont="1" applyFill="1" applyBorder="1" applyAlignment="1" applyProtection="1">
      <alignment horizontal="center" vertical="center"/>
    </xf>
    <xf numFmtId="164" fontId="14" fillId="0" borderId="42" xfId="2" applyNumberFormat="1" applyFont="1" applyFill="1" applyBorder="1" applyAlignment="1" applyProtection="1">
      <alignment horizontal="center" vertical="center"/>
    </xf>
    <xf numFmtId="0" fontId="11" fillId="0" borderId="8" xfId="2" applyFont="1" applyFill="1" applyBorder="1" applyAlignment="1" applyProtection="1">
      <alignment horizontal="center" vertical="center" wrapText="1"/>
    </xf>
    <xf numFmtId="0" fontId="11" fillId="0" borderId="9" xfId="2" applyFont="1" applyFill="1" applyBorder="1" applyAlignment="1" applyProtection="1">
      <alignment vertical="center" wrapText="1"/>
    </xf>
    <xf numFmtId="0" fontId="11" fillId="0" borderId="10" xfId="2" applyFont="1" applyFill="1" applyBorder="1" applyAlignment="1" applyProtection="1">
      <alignment vertical="center" wrapText="1"/>
    </xf>
    <xf numFmtId="0" fontId="11" fillId="0" borderId="8" xfId="2" applyNumberFormat="1" applyFont="1" applyFill="1" applyBorder="1" applyAlignment="1" applyProtection="1">
      <alignment horizontal="center" vertical="center" wrapText="1"/>
    </xf>
    <xf numFmtId="0" fontId="11" fillId="0" borderId="9" xfId="2" applyNumberFormat="1" applyFont="1" applyFill="1" applyBorder="1" applyAlignment="1" applyProtection="1">
      <alignment vertical="center" wrapText="1"/>
    </xf>
    <xf numFmtId="0" fontId="11" fillId="0" borderId="10" xfId="2" applyNumberFormat="1" applyFont="1" applyFill="1" applyBorder="1" applyAlignment="1" applyProtection="1">
      <alignment vertical="center" wrapText="1"/>
    </xf>
    <xf numFmtId="0" fontId="12" fillId="0" borderId="8" xfId="2" applyNumberFormat="1" applyFont="1" applyFill="1" applyBorder="1" applyAlignment="1" applyProtection="1">
      <alignment horizontal="center" vertical="center" wrapText="1"/>
    </xf>
    <xf numFmtId="0" fontId="12" fillId="0" borderId="9" xfId="2" applyNumberFormat="1" applyFont="1" applyFill="1" applyBorder="1" applyAlignment="1" applyProtection="1">
      <alignment vertical="center" wrapText="1"/>
    </xf>
    <xf numFmtId="0" fontId="12" fillId="0" borderId="10" xfId="2" applyNumberFormat="1" applyFont="1" applyFill="1" applyBorder="1" applyAlignment="1" applyProtection="1">
      <alignment vertical="center" wrapText="1"/>
    </xf>
    <xf numFmtId="0" fontId="11" fillId="7" borderId="14" xfId="2" applyFont="1" applyFill="1" applyBorder="1" applyAlignment="1" applyProtection="1">
      <alignment horizontal="center" vertical="center" wrapText="1"/>
    </xf>
    <xf numFmtId="0" fontId="11" fillId="7" borderId="15" xfId="2" applyFont="1" applyFill="1" applyBorder="1" applyAlignment="1" applyProtection="1">
      <alignment vertical="center" wrapText="1"/>
    </xf>
    <xf numFmtId="0" fontId="11" fillId="7" borderId="16" xfId="2" applyFont="1" applyFill="1" applyBorder="1" applyAlignment="1" applyProtection="1">
      <alignment vertical="center" wrapText="1"/>
    </xf>
    <xf numFmtId="0" fontId="14" fillId="7" borderId="41" xfId="2" applyNumberFormat="1" applyFont="1" applyFill="1" applyBorder="1" applyAlignment="1" applyProtection="1">
      <alignment horizontal="center" vertical="center"/>
    </xf>
    <xf numFmtId="164" fontId="14" fillId="7" borderId="42" xfId="2" applyNumberFormat="1" applyFont="1" applyFill="1" applyBorder="1" applyAlignment="1" applyProtection="1">
      <alignment horizontal="center" vertical="center"/>
    </xf>
    <xf numFmtId="0" fontId="14" fillId="7" borderId="42" xfId="2" applyNumberFormat="1" applyFont="1" applyFill="1" applyBorder="1" applyAlignment="1" applyProtection="1">
      <alignment horizontal="center" vertical="center"/>
    </xf>
    <xf numFmtId="165" fontId="14" fillId="7" borderId="43" xfId="2" applyNumberFormat="1" applyFont="1" applyFill="1" applyBorder="1" applyAlignment="1" applyProtection="1">
      <alignment horizontal="center" vertical="center"/>
    </xf>
    <xf numFmtId="0" fontId="11" fillId="3" borderId="11" xfId="2" applyNumberFormat="1" applyFont="1" applyFill="1" applyBorder="1" applyAlignment="1" applyProtection="1">
      <alignment horizontal="center" vertical="center" wrapText="1"/>
    </xf>
    <xf numFmtId="0" fontId="11" fillId="3" borderId="12" xfId="2" applyNumberFormat="1" applyFont="1" applyFill="1" applyBorder="1" applyAlignment="1" applyProtection="1">
      <alignment vertical="center" wrapText="1"/>
    </xf>
    <xf numFmtId="0" fontId="11" fillId="3" borderId="13" xfId="2" applyNumberFormat="1" applyFont="1" applyFill="1" applyBorder="1" applyAlignment="1" applyProtection="1">
      <alignment vertical="center" wrapText="1"/>
    </xf>
    <xf numFmtId="0" fontId="14" fillId="3" borderId="41" xfId="2" applyNumberFormat="1" applyFont="1" applyFill="1" applyBorder="1" applyAlignment="1" applyProtection="1">
      <alignment horizontal="center" vertical="center"/>
    </xf>
    <xf numFmtId="164" fontId="14" fillId="3" borderId="42" xfId="2" applyNumberFormat="1" applyFont="1" applyFill="1" applyBorder="1" applyAlignment="1" applyProtection="1">
      <alignment horizontal="center" vertical="center"/>
    </xf>
    <xf numFmtId="0" fontId="14" fillId="3" borderId="42" xfId="2" applyNumberFormat="1" applyFont="1" applyFill="1" applyBorder="1" applyAlignment="1" applyProtection="1">
      <alignment horizontal="center" vertical="center"/>
    </xf>
    <xf numFmtId="165" fontId="14" fillId="3" borderId="43" xfId="2" applyNumberFormat="1" applyFont="1" applyFill="1" applyBorder="1" applyAlignment="1" applyProtection="1">
      <alignment horizontal="center" vertical="center"/>
    </xf>
    <xf numFmtId="0" fontId="11" fillId="0" borderId="11" xfId="2" applyNumberFormat="1" applyFont="1" applyFill="1" applyBorder="1" applyAlignment="1" applyProtection="1">
      <alignment horizontal="center" vertical="center" wrapText="1"/>
    </xf>
    <xf numFmtId="0" fontId="11" fillId="0" borderId="12" xfId="2" applyNumberFormat="1" applyFont="1" applyFill="1" applyBorder="1" applyAlignment="1" applyProtection="1">
      <alignment vertical="center" wrapText="1"/>
    </xf>
    <xf numFmtId="0" fontId="11" fillId="0" borderId="13" xfId="2" applyNumberFormat="1" applyFont="1" applyFill="1" applyBorder="1" applyAlignment="1" applyProtection="1">
      <alignment vertical="center" wrapText="1"/>
    </xf>
    <xf numFmtId="0" fontId="1" fillId="0" borderId="44" xfId="2" applyNumberFormat="1" applyFont="1" applyFill="1" applyBorder="1" applyAlignment="1" applyProtection="1">
      <alignment horizontal="center" vertical="center"/>
    </xf>
    <xf numFmtId="164" fontId="1" fillId="0" borderId="45" xfId="2" applyNumberFormat="1" applyFont="1" applyFill="1" applyBorder="1" applyAlignment="1" applyProtection="1">
      <alignment horizontal="center" vertical="center"/>
    </xf>
    <xf numFmtId="0" fontId="1" fillId="0" borderId="46" xfId="2" applyNumberFormat="1" applyFont="1" applyFill="1" applyBorder="1" applyAlignment="1" applyProtection="1">
      <alignment horizontal="center" vertical="center"/>
    </xf>
    <xf numFmtId="165" fontId="1" fillId="0" borderId="47" xfId="2" applyNumberFormat="1" applyFont="1" applyFill="1" applyBorder="1" applyAlignment="1" applyProtection="1">
      <alignment horizontal="center" vertical="center"/>
    </xf>
  </cellXfs>
  <cellStyles count="3">
    <cellStyle name="Normální" xfId="0" builtinId="0"/>
    <cellStyle name="Normální 2" xfId="2"/>
    <cellStyle name="normální_Výrobek roku 20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C2:H65"/>
  <sheetViews>
    <sheetView tabSelected="1" topLeftCell="B1" workbookViewId="0">
      <pane xSplit="3" ySplit="4" topLeftCell="E5" activePane="bottomRight" state="frozen"/>
      <selection activeCell="B1" sqref="B1"/>
      <selection pane="topRight" activeCell="C1" sqref="C1"/>
      <selection pane="bottomLeft" activeCell="B4" sqref="B4"/>
      <selection pane="bottomRight" activeCell="D36" sqref="D36"/>
    </sheetView>
  </sheetViews>
  <sheetFormatPr defaultColWidth="9.109375" defaultRowHeight="13.2" x14ac:dyDescent="0.3"/>
  <cols>
    <col min="1" max="2" width="4.33203125" style="16" customWidth="1"/>
    <col min="3" max="3" width="6.88671875" style="2" customWidth="1"/>
    <col min="4" max="4" width="47.77734375" style="2" customWidth="1"/>
    <col min="5" max="5" width="34.33203125" style="2" customWidth="1"/>
    <col min="6" max="7" width="13.88671875" style="59" customWidth="1"/>
    <col min="8" max="8" width="13.88671875" style="60" customWidth="1"/>
    <col min="9" max="256" width="9.109375" style="16"/>
    <col min="257" max="258" width="4.33203125" style="16" customWidth="1"/>
    <col min="259" max="259" width="6.88671875" style="16" customWidth="1"/>
    <col min="260" max="260" width="47.77734375" style="16" customWidth="1"/>
    <col min="261" max="261" width="34.33203125" style="16" customWidth="1"/>
    <col min="262" max="264" width="13.88671875" style="16" customWidth="1"/>
    <col min="265" max="512" width="9.109375" style="16"/>
    <col min="513" max="514" width="4.33203125" style="16" customWidth="1"/>
    <col min="515" max="515" width="6.88671875" style="16" customWidth="1"/>
    <col min="516" max="516" width="47.77734375" style="16" customWidth="1"/>
    <col min="517" max="517" width="34.33203125" style="16" customWidth="1"/>
    <col min="518" max="520" width="13.88671875" style="16" customWidth="1"/>
    <col min="521" max="768" width="9.109375" style="16"/>
    <col min="769" max="770" width="4.33203125" style="16" customWidth="1"/>
    <col min="771" max="771" width="6.88671875" style="16" customWidth="1"/>
    <col min="772" max="772" width="47.77734375" style="16" customWidth="1"/>
    <col min="773" max="773" width="34.33203125" style="16" customWidth="1"/>
    <col min="774" max="776" width="13.88671875" style="16" customWidth="1"/>
    <col min="777" max="1024" width="9.109375" style="16"/>
    <col min="1025" max="1026" width="4.33203125" style="16" customWidth="1"/>
    <col min="1027" max="1027" width="6.88671875" style="16" customWidth="1"/>
    <col min="1028" max="1028" width="47.77734375" style="16" customWidth="1"/>
    <col min="1029" max="1029" width="34.33203125" style="16" customWidth="1"/>
    <col min="1030" max="1032" width="13.88671875" style="16" customWidth="1"/>
    <col min="1033" max="1280" width="9.109375" style="16"/>
    <col min="1281" max="1282" width="4.33203125" style="16" customWidth="1"/>
    <col min="1283" max="1283" width="6.88671875" style="16" customWidth="1"/>
    <col min="1284" max="1284" width="47.77734375" style="16" customWidth="1"/>
    <col min="1285" max="1285" width="34.33203125" style="16" customWidth="1"/>
    <col min="1286" max="1288" width="13.88671875" style="16" customWidth="1"/>
    <col min="1289" max="1536" width="9.109375" style="16"/>
    <col min="1537" max="1538" width="4.33203125" style="16" customWidth="1"/>
    <col min="1539" max="1539" width="6.88671875" style="16" customWidth="1"/>
    <col min="1540" max="1540" width="47.77734375" style="16" customWidth="1"/>
    <col min="1541" max="1541" width="34.33203125" style="16" customWidth="1"/>
    <col min="1542" max="1544" width="13.88671875" style="16" customWidth="1"/>
    <col min="1545" max="1792" width="9.109375" style="16"/>
    <col min="1793" max="1794" width="4.33203125" style="16" customWidth="1"/>
    <col min="1795" max="1795" width="6.88671875" style="16" customWidth="1"/>
    <col min="1796" max="1796" width="47.77734375" style="16" customWidth="1"/>
    <col min="1797" max="1797" width="34.33203125" style="16" customWidth="1"/>
    <col min="1798" max="1800" width="13.88671875" style="16" customWidth="1"/>
    <col min="1801" max="2048" width="9.109375" style="16"/>
    <col min="2049" max="2050" width="4.33203125" style="16" customWidth="1"/>
    <col min="2051" max="2051" width="6.88671875" style="16" customWidth="1"/>
    <col min="2052" max="2052" width="47.77734375" style="16" customWidth="1"/>
    <col min="2053" max="2053" width="34.33203125" style="16" customWidth="1"/>
    <col min="2054" max="2056" width="13.88671875" style="16" customWidth="1"/>
    <col min="2057" max="2304" width="9.109375" style="16"/>
    <col min="2305" max="2306" width="4.33203125" style="16" customWidth="1"/>
    <col min="2307" max="2307" width="6.88671875" style="16" customWidth="1"/>
    <col min="2308" max="2308" width="47.77734375" style="16" customWidth="1"/>
    <col min="2309" max="2309" width="34.33203125" style="16" customWidth="1"/>
    <col min="2310" max="2312" width="13.88671875" style="16" customWidth="1"/>
    <col min="2313" max="2560" width="9.109375" style="16"/>
    <col min="2561" max="2562" width="4.33203125" style="16" customWidth="1"/>
    <col min="2563" max="2563" width="6.88671875" style="16" customWidth="1"/>
    <col min="2564" max="2564" width="47.77734375" style="16" customWidth="1"/>
    <col min="2565" max="2565" width="34.33203125" style="16" customWidth="1"/>
    <col min="2566" max="2568" width="13.88671875" style="16" customWidth="1"/>
    <col min="2569" max="2816" width="9.109375" style="16"/>
    <col min="2817" max="2818" width="4.33203125" style="16" customWidth="1"/>
    <col min="2819" max="2819" width="6.88671875" style="16" customWidth="1"/>
    <col min="2820" max="2820" width="47.77734375" style="16" customWidth="1"/>
    <col min="2821" max="2821" width="34.33203125" style="16" customWidth="1"/>
    <col min="2822" max="2824" width="13.88671875" style="16" customWidth="1"/>
    <col min="2825" max="3072" width="9.109375" style="16"/>
    <col min="3073" max="3074" width="4.33203125" style="16" customWidth="1"/>
    <col min="3075" max="3075" width="6.88671875" style="16" customWidth="1"/>
    <col min="3076" max="3076" width="47.77734375" style="16" customWidth="1"/>
    <col min="3077" max="3077" width="34.33203125" style="16" customWidth="1"/>
    <col min="3078" max="3080" width="13.88671875" style="16" customWidth="1"/>
    <col min="3081" max="3328" width="9.109375" style="16"/>
    <col min="3329" max="3330" width="4.33203125" style="16" customWidth="1"/>
    <col min="3331" max="3331" width="6.88671875" style="16" customWidth="1"/>
    <col min="3332" max="3332" width="47.77734375" style="16" customWidth="1"/>
    <col min="3333" max="3333" width="34.33203125" style="16" customWidth="1"/>
    <col min="3334" max="3336" width="13.88671875" style="16" customWidth="1"/>
    <col min="3337" max="3584" width="9.109375" style="16"/>
    <col min="3585" max="3586" width="4.33203125" style="16" customWidth="1"/>
    <col min="3587" max="3587" width="6.88671875" style="16" customWidth="1"/>
    <col min="3588" max="3588" width="47.77734375" style="16" customWidth="1"/>
    <col min="3589" max="3589" width="34.33203125" style="16" customWidth="1"/>
    <col min="3590" max="3592" width="13.88671875" style="16" customWidth="1"/>
    <col min="3593" max="3840" width="9.109375" style="16"/>
    <col min="3841" max="3842" width="4.33203125" style="16" customWidth="1"/>
    <col min="3843" max="3843" width="6.88671875" style="16" customWidth="1"/>
    <col min="3844" max="3844" width="47.77734375" style="16" customWidth="1"/>
    <col min="3845" max="3845" width="34.33203125" style="16" customWidth="1"/>
    <col min="3846" max="3848" width="13.88671875" style="16" customWidth="1"/>
    <col min="3849" max="4096" width="9.109375" style="16"/>
    <col min="4097" max="4098" width="4.33203125" style="16" customWidth="1"/>
    <col min="4099" max="4099" width="6.88671875" style="16" customWidth="1"/>
    <col min="4100" max="4100" width="47.77734375" style="16" customWidth="1"/>
    <col min="4101" max="4101" width="34.33203125" style="16" customWidth="1"/>
    <col min="4102" max="4104" width="13.88671875" style="16" customWidth="1"/>
    <col min="4105" max="4352" width="9.109375" style="16"/>
    <col min="4353" max="4354" width="4.33203125" style="16" customWidth="1"/>
    <col min="4355" max="4355" width="6.88671875" style="16" customWidth="1"/>
    <col min="4356" max="4356" width="47.77734375" style="16" customWidth="1"/>
    <col min="4357" max="4357" width="34.33203125" style="16" customWidth="1"/>
    <col min="4358" max="4360" width="13.88671875" style="16" customWidth="1"/>
    <col min="4361" max="4608" width="9.109375" style="16"/>
    <col min="4609" max="4610" width="4.33203125" style="16" customWidth="1"/>
    <col min="4611" max="4611" width="6.88671875" style="16" customWidth="1"/>
    <col min="4612" max="4612" width="47.77734375" style="16" customWidth="1"/>
    <col min="4613" max="4613" width="34.33203125" style="16" customWidth="1"/>
    <col min="4614" max="4616" width="13.88671875" style="16" customWidth="1"/>
    <col min="4617" max="4864" width="9.109375" style="16"/>
    <col min="4865" max="4866" width="4.33203125" style="16" customWidth="1"/>
    <col min="4867" max="4867" width="6.88671875" style="16" customWidth="1"/>
    <col min="4868" max="4868" width="47.77734375" style="16" customWidth="1"/>
    <col min="4869" max="4869" width="34.33203125" style="16" customWidth="1"/>
    <col min="4870" max="4872" width="13.88671875" style="16" customWidth="1"/>
    <col min="4873" max="5120" width="9.109375" style="16"/>
    <col min="5121" max="5122" width="4.33203125" style="16" customWidth="1"/>
    <col min="5123" max="5123" width="6.88671875" style="16" customWidth="1"/>
    <col min="5124" max="5124" width="47.77734375" style="16" customWidth="1"/>
    <col min="5125" max="5125" width="34.33203125" style="16" customWidth="1"/>
    <col min="5126" max="5128" width="13.88671875" style="16" customWidth="1"/>
    <col min="5129" max="5376" width="9.109375" style="16"/>
    <col min="5377" max="5378" width="4.33203125" style="16" customWidth="1"/>
    <col min="5379" max="5379" width="6.88671875" style="16" customWidth="1"/>
    <col min="5380" max="5380" width="47.77734375" style="16" customWidth="1"/>
    <col min="5381" max="5381" width="34.33203125" style="16" customWidth="1"/>
    <col min="5382" max="5384" width="13.88671875" style="16" customWidth="1"/>
    <col min="5385" max="5632" width="9.109375" style="16"/>
    <col min="5633" max="5634" width="4.33203125" style="16" customWidth="1"/>
    <col min="5635" max="5635" width="6.88671875" style="16" customWidth="1"/>
    <col min="5636" max="5636" width="47.77734375" style="16" customWidth="1"/>
    <col min="5637" max="5637" width="34.33203125" style="16" customWidth="1"/>
    <col min="5638" max="5640" width="13.88671875" style="16" customWidth="1"/>
    <col min="5641" max="5888" width="9.109375" style="16"/>
    <col min="5889" max="5890" width="4.33203125" style="16" customWidth="1"/>
    <col min="5891" max="5891" width="6.88671875" style="16" customWidth="1"/>
    <col min="5892" max="5892" width="47.77734375" style="16" customWidth="1"/>
    <col min="5893" max="5893" width="34.33203125" style="16" customWidth="1"/>
    <col min="5894" max="5896" width="13.88671875" style="16" customWidth="1"/>
    <col min="5897" max="6144" width="9.109375" style="16"/>
    <col min="6145" max="6146" width="4.33203125" style="16" customWidth="1"/>
    <col min="6147" max="6147" width="6.88671875" style="16" customWidth="1"/>
    <col min="6148" max="6148" width="47.77734375" style="16" customWidth="1"/>
    <col min="6149" max="6149" width="34.33203125" style="16" customWidth="1"/>
    <col min="6150" max="6152" width="13.88671875" style="16" customWidth="1"/>
    <col min="6153" max="6400" width="9.109375" style="16"/>
    <col min="6401" max="6402" width="4.33203125" style="16" customWidth="1"/>
    <col min="6403" max="6403" width="6.88671875" style="16" customWidth="1"/>
    <col min="6404" max="6404" width="47.77734375" style="16" customWidth="1"/>
    <col min="6405" max="6405" width="34.33203125" style="16" customWidth="1"/>
    <col min="6406" max="6408" width="13.88671875" style="16" customWidth="1"/>
    <col min="6409" max="6656" width="9.109375" style="16"/>
    <col min="6657" max="6658" width="4.33203125" style="16" customWidth="1"/>
    <col min="6659" max="6659" width="6.88671875" style="16" customWidth="1"/>
    <col min="6660" max="6660" width="47.77734375" style="16" customWidth="1"/>
    <col min="6661" max="6661" width="34.33203125" style="16" customWidth="1"/>
    <col min="6662" max="6664" width="13.88671875" style="16" customWidth="1"/>
    <col min="6665" max="6912" width="9.109375" style="16"/>
    <col min="6913" max="6914" width="4.33203125" style="16" customWidth="1"/>
    <col min="6915" max="6915" width="6.88671875" style="16" customWidth="1"/>
    <col min="6916" max="6916" width="47.77734375" style="16" customWidth="1"/>
    <col min="6917" max="6917" width="34.33203125" style="16" customWidth="1"/>
    <col min="6918" max="6920" width="13.88671875" style="16" customWidth="1"/>
    <col min="6921" max="7168" width="9.109375" style="16"/>
    <col min="7169" max="7170" width="4.33203125" style="16" customWidth="1"/>
    <col min="7171" max="7171" width="6.88671875" style="16" customWidth="1"/>
    <col min="7172" max="7172" width="47.77734375" style="16" customWidth="1"/>
    <col min="7173" max="7173" width="34.33203125" style="16" customWidth="1"/>
    <col min="7174" max="7176" width="13.88671875" style="16" customWidth="1"/>
    <col min="7177" max="7424" width="9.109375" style="16"/>
    <col min="7425" max="7426" width="4.33203125" style="16" customWidth="1"/>
    <col min="7427" max="7427" width="6.88671875" style="16" customWidth="1"/>
    <col min="7428" max="7428" width="47.77734375" style="16" customWidth="1"/>
    <col min="7429" max="7429" width="34.33203125" style="16" customWidth="1"/>
    <col min="7430" max="7432" width="13.88671875" style="16" customWidth="1"/>
    <col min="7433" max="7680" width="9.109375" style="16"/>
    <col min="7681" max="7682" width="4.33203125" style="16" customWidth="1"/>
    <col min="7683" max="7683" width="6.88671875" style="16" customWidth="1"/>
    <col min="7684" max="7684" width="47.77734375" style="16" customWidth="1"/>
    <col min="7685" max="7685" width="34.33203125" style="16" customWidth="1"/>
    <col min="7686" max="7688" width="13.88671875" style="16" customWidth="1"/>
    <col min="7689" max="7936" width="9.109375" style="16"/>
    <col min="7937" max="7938" width="4.33203125" style="16" customWidth="1"/>
    <col min="7939" max="7939" width="6.88671875" style="16" customWidth="1"/>
    <col min="7940" max="7940" width="47.77734375" style="16" customWidth="1"/>
    <col min="7941" max="7941" width="34.33203125" style="16" customWidth="1"/>
    <col min="7942" max="7944" width="13.88671875" style="16" customWidth="1"/>
    <col min="7945" max="8192" width="9.109375" style="16"/>
    <col min="8193" max="8194" width="4.33203125" style="16" customWidth="1"/>
    <col min="8195" max="8195" width="6.88671875" style="16" customWidth="1"/>
    <col min="8196" max="8196" width="47.77734375" style="16" customWidth="1"/>
    <col min="8197" max="8197" width="34.33203125" style="16" customWidth="1"/>
    <col min="8198" max="8200" width="13.88671875" style="16" customWidth="1"/>
    <col min="8201" max="8448" width="9.109375" style="16"/>
    <col min="8449" max="8450" width="4.33203125" style="16" customWidth="1"/>
    <col min="8451" max="8451" width="6.88671875" style="16" customWidth="1"/>
    <col min="8452" max="8452" width="47.77734375" style="16" customWidth="1"/>
    <col min="8453" max="8453" width="34.33203125" style="16" customWidth="1"/>
    <col min="8454" max="8456" width="13.88671875" style="16" customWidth="1"/>
    <col min="8457" max="8704" width="9.109375" style="16"/>
    <col min="8705" max="8706" width="4.33203125" style="16" customWidth="1"/>
    <col min="8707" max="8707" width="6.88671875" style="16" customWidth="1"/>
    <col min="8708" max="8708" width="47.77734375" style="16" customWidth="1"/>
    <col min="8709" max="8709" width="34.33203125" style="16" customWidth="1"/>
    <col min="8710" max="8712" width="13.88671875" style="16" customWidth="1"/>
    <col min="8713" max="8960" width="9.109375" style="16"/>
    <col min="8961" max="8962" width="4.33203125" style="16" customWidth="1"/>
    <col min="8963" max="8963" width="6.88671875" style="16" customWidth="1"/>
    <col min="8964" max="8964" width="47.77734375" style="16" customWidth="1"/>
    <col min="8965" max="8965" width="34.33203125" style="16" customWidth="1"/>
    <col min="8966" max="8968" width="13.88671875" style="16" customWidth="1"/>
    <col min="8969" max="9216" width="9.109375" style="16"/>
    <col min="9217" max="9218" width="4.33203125" style="16" customWidth="1"/>
    <col min="9219" max="9219" width="6.88671875" style="16" customWidth="1"/>
    <col min="9220" max="9220" width="47.77734375" style="16" customWidth="1"/>
    <col min="9221" max="9221" width="34.33203125" style="16" customWidth="1"/>
    <col min="9222" max="9224" width="13.88671875" style="16" customWidth="1"/>
    <col min="9225" max="9472" width="9.109375" style="16"/>
    <col min="9473" max="9474" width="4.33203125" style="16" customWidth="1"/>
    <col min="9475" max="9475" width="6.88671875" style="16" customWidth="1"/>
    <col min="9476" max="9476" width="47.77734375" style="16" customWidth="1"/>
    <col min="9477" max="9477" width="34.33203125" style="16" customWidth="1"/>
    <col min="9478" max="9480" width="13.88671875" style="16" customWidth="1"/>
    <col min="9481" max="9728" width="9.109375" style="16"/>
    <col min="9729" max="9730" width="4.33203125" style="16" customWidth="1"/>
    <col min="9731" max="9731" width="6.88671875" style="16" customWidth="1"/>
    <col min="9732" max="9732" width="47.77734375" style="16" customWidth="1"/>
    <col min="9733" max="9733" width="34.33203125" style="16" customWidth="1"/>
    <col min="9734" max="9736" width="13.88671875" style="16" customWidth="1"/>
    <col min="9737" max="9984" width="9.109375" style="16"/>
    <col min="9985" max="9986" width="4.33203125" style="16" customWidth="1"/>
    <col min="9987" max="9987" width="6.88671875" style="16" customWidth="1"/>
    <col min="9988" max="9988" width="47.77734375" style="16" customWidth="1"/>
    <col min="9989" max="9989" width="34.33203125" style="16" customWidth="1"/>
    <col min="9990" max="9992" width="13.88671875" style="16" customWidth="1"/>
    <col min="9993" max="10240" width="9.109375" style="16"/>
    <col min="10241" max="10242" width="4.33203125" style="16" customWidth="1"/>
    <col min="10243" max="10243" width="6.88671875" style="16" customWidth="1"/>
    <col min="10244" max="10244" width="47.77734375" style="16" customWidth="1"/>
    <col min="10245" max="10245" width="34.33203125" style="16" customWidth="1"/>
    <col min="10246" max="10248" width="13.88671875" style="16" customWidth="1"/>
    <col min="10249" max="10496" width="9.109375" style="16"/>
    <col min="10497" max="10498" width="4.33203125" style="16" customWidth="1"/>
    <col min="10499" max="10499" width="6.88671875" style="16" customWidth="1"/>
    <col min="10500" max="10500" width="47.77734375" style="16" customWidth="1"/>
    <col min="10501" max="10501" width="34.33203125" style="16" customWidth="1"/>
    <col min="10502" max="10504" width="13.88671875" style="16" customWidth="1"/>
    <col min="10505" max="10752" width="9.109375" style="16"/>
    <col min="10753" max="10754" width="4.33203125" style="16" customWidth="1"/>
    <col min="10755" max="10755" width="6.88671875" style="16" customWidth="1"/>
    <col min="10756" max="10756" width="47.77734375" style="16" customWidth="1"/>
    <col min="10757" max="10757" width="34.33203125" style="16" customWidth="1"/>
    <col min="10758" max="10760" width="13.88671875" style="16" customWidth="1"/>
    <col min="10761" max="11008" width="9.109375" style="16"/>
    <col min="11009" max="11010" width="4.33203125" style="16" customWidth="1"/>
    <col min="11011" max="11011" width="6.88671875" style="16" customWidth="1"/>
    <col min="11012" max="11012" width="47.77734375" style="16" customWidth="1"/>
    <col min="11013" max="11013" width="34.33203125" style="16" customWidth="1"/>
    <col min="11014" max="11016" width="13.88671875" style="16" customWidth="1"/>
    <col min="11017" max="11264" width="9.109375" style="16"/>
    <col min="11265" max="11266" width="4.33203125" style="16" customWidth="1"/>
    <col min="11267" max="11267" width="6.88671875" style="16" customWidth="1"/>
    <col min="11268" max="11268" width="47.77734375" style="16" customWidth="1"/>
    <col min="11269" max="11269" width="34.33203125" style="16" customWidth="1"/>
    <col min="11270" max="11272" width="13.88671875" style="16" customWidth="1"/>
    <col min="11273" max="11520" width="9.109375" style="16"/>
    <col min="11521" max="11522" width="4.33203125" style="16" customWidth="1"/>
    <col min="11523" max="11523" width="6.88671875" style="16" customWidth="1"/>
    <col min="11524" max="11524" width="47.77734375" style="16" customWidth="1"/>
    <col min="11525" max="11525" width="34.33203125" style="16" customWidth="1"/>
    <col min="11526" max="11528" width="13.88671875" style="16" customWidth="1"/>
    <col min="11529" max="11776" width="9.109375" style="16"/>
    <col min="11777" max="11778" width="4.33203125" style="16" customWidth="1"/>
    <col min="11779" max="11779" width="6.88671875" style="16" customWidth="1"/>
    <col min="11780" max="11780" width="47.77734375" style="16" customWidth="1"/>
    <col min="11781" max="11781" width="34.33203125" style="16" customWidth="1"/>
    <col min="11782" max="11784" width="13.88671875" style="16" customWidth="1"/>
    <col min="11785" max="12032" width="9.109375" style="16"/>
    <col min="12033" max="12034" width="4.33203125" style="16" customWidth="1"/>
    <col min="12035" max="12035" width="6.88671875" style="16" customWidth="1"/>
    <col min="12036" max="12036" width="47.77734375" style="16" customWidth="1"/>
    <col min="12037" max="12037" width="34.33203125" style="16" customWidth="1"/>
    <col min="12038" max="12040" width="13.88671875" style="16" customWidth="1"/>
    <col min="12041" max="12288" width="9.109375" style="16"/>
    <col min="12289" max="12290" width="4.33203125" style="16" customWidth="1"/>
    <col min="12291" max="12291" width="6.88671875" style="16" customWidth="1"/>
    <col min="12292" max="12292" width="47.77734375" style="16" customWidth="1"/>
    <col min="12293" max="12293" width="34.33203125" style="16" customWidth="1"/>
    <col min="12294" max="12296" width="13.88671875" style="16" customWidth="1"/>
    <col min="12297" max="12544" width="9.109375" style="16"/>
    <col min="12545" max="12546" width="4.33203125" style="16" customWidth="1"/>
    <col min="12547" max="12547" width="6.88671875" style="16" customWidth="1"/>
    <col min="12548" max="12548" width="47.77734375" style="16" customWidth="1"/>
    <col min="12549" max="12549" width="34.33203125" style="16" customWidth="1"/>
    <col min="12550" max="12552" width="13.88671875" style="16" customWidth="1"/>
    <col min="12553" max="12800" width="9.109375" style="16"/>
    <col min="12801" max="12802" width="4.33203125" style="16" customWidth="1"/>
    <col min="12803" max="12803" width="6.88671875" style="16" customWidth="1"/>
    <col min="12804" max="12804" width="47.77734375" style="16" customWidth="1"/>
    <col min="12805" max="12805" width="34.33203125" style="16" customWidth="1"/>
    <col min="12806" max="12808" width="13.88671875" style="16" customWidth="1"/>
    <col min="12809" max="13056" width="9.109375" style="16"/>
    <col min="13057" max="13058" width="4.33203125" style="16" customWidth="1"/>
    <col min="13059" max="13059" width="6.88671875" style="16" customWidth="1"/>
    <col min="13060" max="13060" width="47.77734375" style="16" customWidth="1"/>
    <col min="13061" max="13061" width="34.33203125" style="16" customWidth="1"/>
    <col min="13062" max="13064" width="13.88671875" style="16" customWidth="1"/>
    <col min="13065" max="13312" width="9.109375" style="16"/>
    <col min="13313" max="13314" width="4.33203125" style="16" customWidth="1"/>
    <col min="13315" max="13315" width="6.88671875" style="16" customWidth="1"/>
    <col min="13316" max="13316" width="47.77734375" style="16" customWidth="1"/>
    <col min="13317" max="13317" width="34.33203125" style="16" customWidth="1"/>
    <col min="13318" max="13320" width="13.88671875" style="16" customWidth="1"/>
    <col min="13321" max="13568" width="9.109375" style="16"/>
    <col min="13569" max="13570" width="4.33203125" style="16" customWidth="1"/>
    <col min="13571" max="13571" width="6.88671875" style="16" customWidth="1"/>
    <col min="13572" max="13572" width="47.77734375" style="16" customWidth="1"/>
    <col min="13573" max="13573" width="34.33203125" style="16" customWidth="1"/>
    <col min="13574" max="13576" width="13.88671875" style="16" customWidth="1"/>
    <col min="13577" max="13824" width="9.109375" style="16"/>
    <col min="13825" max="13826" width="4.33203125" style="16" customWidth="1"/>
    <col min="13827" max="13827" width="6.88671875" style="16" customWidth="1"/>
    <col min="13828" max="13828" width="47.77734375" style="16" customWidth="1"/>
    <col min="13829" max="13829" width="34.33203125" style="16" customWidth="1"/>
    <col min="13830" max="13832" width="13.88671875" style="16" customWidth="1"/>
    <col min="13833" max="14080" width="9.109375" style="16"/>
    <col min="14081" max="14082" width="4.33203125" style="16" customWidth="1"/>
    <col min="14083" max="14083" width="6.88671875" style="16" customWidth="1"/>
    <col min="14084" max="14084" width="47.77734375" style="16" customWidth="1"/>
    <col min="14085" max="14085" width="34.33203125" style="16" customWidth="1"/>
    <col min="14086" max="14088" width="13.88671875" style="16" customWidth="1"/>
    <col min="14089" max="14336" width="9.109375" style="16"/>
    <col min="14337" max="14338" width="4.33203125" style="16" customWidth="1"/>
    <col min="14339" max="14339" width="6.88671875" style="16" customWidth="1"/>
    <col min="14340" max="14340" width="47.77734375" style="16" customWidth="1"/>
    <col min="14341" max="14341" width="34.33203125" style="16" customWidth="1"/>
    <col min="14342" max="14344" width="13.88671875" style="16" customWidth="1"/>
    <col min="14345" max="14592" width="9.109375" style="16"/>
    <col min="14593" max="14594" width="4.33203125" style="16" customWidth="1"/>
    <col min="14595" max="14595" width="6.88671875" style="16" customWidth="1"/>
    <col min="14596" max="14596" width="47.77734375" style="16" customWidth="1"/>
    <col min="14597" max="14597" width="34.33203125" style="16" customWidth="1"/>
    <col min="14598" max="14600" width="13.88671875" style="16" customWidth="1"/>
    <col min="14601" max="14848" width="9.109375" style="16"/>
    <col min="14849" max="14850" width="4.33203125" style="16" customWidth="1"/>
    <col min="14851" max="14851" width="6.88671875" style="16" customWidth="1"/>
    <col min="14852" max="14852" width="47.77734375" style="16" customWidth="1"/>
    <col min="14853" max="14853" width="34.33203125" style="16" customWidth="1"/>
    <col min="14854" max="14856" width="13.88671875" style="16" customWidth="1"/>
    <col min="14857" max="15104" width="9.109375" style="16"/>
    <col min="15105" max="15106" width="4.33203125" style="16" customWidth="1"/>
    <col min="15107" max="15107" width="6.88671875" style="16" customWidth="1"/>
    <col min="15108" max="15108" width="47.77734375" style="16" customWidth="1"/>
    <col min="15109" max="15109" width="34.33203125" style="16" customWidth="1"/>
    <col min="15110" max="15112" width="13.88671875" style="16" customWidth="1"/>
    <col min="15113" max="15360" width="9.109375" style="16"/>
    <col min="15361" max="15362" width="4.33203125" style="16" customWidth="1"/>
    <col min="15363" max="15363" width="6.88671875" style="16" customWidth="1"/>
    <col min="15364" max="15364" width="47.77734375" style="16" customWidth="1"/>
    <col min="15365" max="15365" width="34.33203125" style="16" customWidth="1"/>
    <col min="15366" max="15368" width="13.88671875" style="16" customWidth="1"/>
    <col min="15369" max="15616" width="9.109375" style="16"/>
    <col min="15617" max="15618" width="4.33203125" style="16" customWidth="1"/>
    <col min="15619" max="15619" width="6.88671875" style="16" customWidth="1"/>
    <col min="15620" max="15620" width="47.77734375" style="16" customWidth="1"/>
    <col min="15621" max="15621" width="34.33203125" style="16" customWidth="1"/>
    <col min="15622" max="15624" width="13.88671875" style="16" customWidth="1"/>
    <col min="15625" max="15872" width="9.109375" style="16"/>
    <col min="15873" max="15874" width="4.33203125" style="16" customWidth="1"/>
    <col min="15875" max="15875" width="6.88671875" style="16" customWidth="1"/>
    <col min="15876" max="15876" width="47.77734375" style="16" customWidth="1"/>
    <col min="15877" max="15877" width="34.33203125" style="16" customWidth="1"/>
    <col min="15878" max="15880" width="13.88671875" style="16" customWidth="1"/>
    <col min="15881" max="16128" width="9.109375" style="16"/>
    <col min="16129" max="16130" width="4.33203125" style="16" customWidth="1"/>
    <col min="16131" max="16131" width="6.88671875" style="16" customWidth="1"/>
    <col min="16132" max="16132" width="47.77734375" style="16" customWidth="1"/>
    <col min="16133" max="16133" width="34.33203125" style="16" customWidth="1"/>
    <col min="16134" max="16136" width="13.88671875" style="16" customWidth="1"/>
    <col min="16137" max="16384" width="9.109375" style="16"/>
  </cols>
  <sheetData>
    <row r="2" spans="3:8" s="2" customFormat="1" ht="17.399999999999999" x14ac:dyDescent="0.3">
      <c r="C2" s="1" t="s">
        <v>0</v>
      </c>
      <c r="F2" s="3"/>
      <c r="G2" s="3"/>
      <c r="H2" s="4"/>
    </row>
    <row r="3" spans="3:8" s="2" customFormat="1" ht="16.2" thickBot="1" x14ac:dyDescent="0.35">
      <c r="E3" s="5"/>
      <c r="F3" s="3"/>
      <c r="G3" s="3"/>
      <c r="H3" s="4"/>
    </row>
    <row r="4" spans="3:8" s="2" customFormat="1" ht="52.8" thickBot="1" x14ac:dyDescent="0.35">
      <c r="C4" s="6" t="s">
        <v>1</v>
      </c>
      <c r="D4" s="7" t="s">
        <v>2</v>
      </c>
      <c r="E4" s="8" t="s">
        <v>3</v>
      </c>
      <c r="F4" s="9" t="s">
        <v>4</v>
      </c>
      <c r="G4" s="9" t="s">
        <v>5</v>
      </c>
      <c r="H4" s="9" t="s">
        <v>6</v>
      </c>
    </row>
    <row r="5" spans="3:8" ht="28.2" customHeight="1" thickTop="1" thickBot="1" x14ac:dyDescent="0.35">
      <c r="C5" s="10" t="s">
        <v>7</v>
      </c>
      <c r="D5" s="11"/>
      <c r="E5" s="12"/>
      <c r="F5" s="13"/>
      <c r="G5" s="14"/>
      <c r="H5" s="15"/>
    </row>
    <row r="6" spans="3:8" s="16" customFormat="1" ht="28.2" customHeight="1" thickTop="1" x14ac:dyDescent="0.3">
      <c r="C6" s="17">
        <v>1001</v>
      </c>
      <c r="D6" s="18" t="s">
        <v>8</v>
      </c>
      <c r="E6" s="19" t="s">
        <v>9</v>
      </c>
      <c r="F6" s="20">
        <v>98.166666666666671</v>
      </c>
      <c r="G6" s="21">
        <v>89.5</v>
      </c>
      <c r="H6" s="22">
        <v>93.833333333333343</v>
      </c>
    </row>
    <row r="7" spans="3:8" s="16" customFormat="1" ht="28.2" customHeight="1" x14ac:dyDescent="0.3">
      <c r="C7" s="23">
        <v>1007</v>
      </c>
      <c r="D7" s="24" t="s">
        <v>10</v>
      </c>
      <c r="E7" s="25" t="s">
        <v>11</v>
      </c>
      <c r="F7" s="26">
        <v>85.166666666666671</v>
      </c>
      <c r="G7" s="27">
        <v>95.333333333333329</v>
      </c>
      <c r="H7" s="28">
        <v>90.25</v>
      </c>
    </row>
    <row r="8" spans="3:8" s="16" customFormat="1" ht="28.2" customHeight="1" x14ac:dyDescent="0.3">
      <c r="C8" s="29">
        <v>1002</v>
      </c>
      <c r="D8" s="30" t="s">
        <v>12</v>
      </c>
      <c r="E8" s="31" t="s">
        <v>9</v>
      </c>
      <c r="F8" s="32">
        <v>95.833333333333329</v>
      </c>
      <c r="G8" s="33">
        <v>82.833333333333343</v>
      </c>
      <c r="H8" s="34">
        <v>89.333333333333343</v>
      </c>
    </row>
    <row r="9" spans="3:8" s="16" customFormat="1" ht="28.2" customHeight="1" x14ac:dyDescent="0.3">
      <c r="C9" s="35">
        <v>1005</v>
      </c>
      <c r="D9" s="36" t="s">
        <v>13</v>
      </c>
      <c r="E9" s="37" t="s">
        <v>14</v>
      </c>
      <c r="F9" s="38">
        <v>76</v>
      </c>
      <c r="G9" s="39">
        <v>89.5</v>
      </c>
      <c r="H9" s="40">
        <v>82.75</v>
      </c>
    </row>
    <row r="10" spans="3:8" s="16" customFormat="1" ht="28.2" customHeight="1" x14ac:dyDescent="0.3">
      <c r="C10" s="35">
        <v>1008</v>
      </c>
      <c r="D10" s="36" t="s">
        <v>15</v>
      </c>
      <c r="E10" s="37" t="s">
        <v>11</v>
      </c>
      <c r="F10" s="38">
        <v>81.5</v>
      </c>
      <c r="G10" s="39">
        <v>82</v>
      </c>
      <c r="H10" s="40">
        <v>81.75</v>
      </c>
    </row>
    <row r="11" spans="3:8" s="16" customFormat="1" ht="28.2" customHeight="1" x14ac:dyDescent="0.3">
      <c r="C11" s="35">
        <v>1004</v>
      </c>
      <c r="D11" s="36" t="s">
        <v>16</v>
      </c>
      <c r="E11" s="37" t="s">
        <v>14</v>
      </c>
      <c r="F11" s="38">
        <v>79.5</v>
      </c>
      <c r="G11" s="39">
        <v>79.666666666666671</v>
      </c>
      <c r="H11" s="40">
        <v>79.583333333333343</v>
      </c>
    </row>
    <row r="12" spans="3:8" s="16" customFormat="1" ht="28.2" customHeight="1" x14ac:dyDescent="0.3">
      <c r="C12" s="35">
        <v>1006</v>
      </c>
      <c r="D12" s="36" t="s">
        <v>17</v>
      </c>
      <c r="E12" s="37" t="s">
        <v>18</v>
      </c>
      <c r="F12" s="38">
        <v>59</v>
      </c>
      <c r="G12" s="39">
        <v>75.833333333333329</v>
      </c>
      <c r="H12" s="40">
        <v>67.416666666666657</v>
      </c>
    </row>
    <row r="13" spans="3:8" s="16" customFormat="1" ht="28.2" customHeight="1" thickBot="1" x14ac:dyDescent="0.35">
      <c r="C13" s="41">
        <v>1003</v>
      </c>
      <c r="D13" s="42" t="s">
        <v>19</v>
      </c>
      <c r="E13" s="43" t="s">
        <v>20</v>
      </c>
      <c r="F13" s="38">
        <v>56.5</v>
      </c>
      <c r="G13" s="39">
        <v>67.666666666666657</v>
      </c>
      <c r="H13" s="40">
        <v>62.083333333333329</v>
      </c>
    </row>
    <row r="14" spans="3:8" s="16" customFormat="1" ht="28.2" customHeight="1" thickTop="1" thickBot="1" x14ac:dyDescent="0.35">
      <c r="C14" s="10" t="s">
        <v>21</v>
      </c>
      <c r="D14" s="11"/>
      <c r="E14" s="12"/>
      <c r="F14" s="13"/>
      <c r="G14" s="14"/>
      <c r="H14" s="15"/>
    </row>
    <row r="15" spans="3:8" s="16" customFormat="1" ht="28.2" customHeight="1" thickTop="1" x14ac:dyDescent="0.3">
      <c r="C15" s="44">
        <v>2004</v>
      </c>
      <c r="D15" s="45" t="s">
        <v>22</v>
      </c>
      <c r="E15" s="46" t="s">
        <v>14</v>
      </c>
      <c r="F15" s="47">
        <v>88.5</v>
      </c>
      <c r="G15" s="48">
        <v>80.666666666666671</v>
      </c>
      <c r="H15" s="49">
        <v>84.583333333333343</v>
      </c>
    </row>
    <row r="16" spans="3:8" s="16" customFormat="1" ht="28.2" customHeight="1" x14ac:dyDescent="0.3">
      <c r="C16" s="23">
        <v>2006</v>
      </c>
      <c r="D16" s="24" t="s">
        <v>23</v>
      </c>
      <c r="E16" s="25" t="s">
        <v>24</v>
      </c>
      <c r="F16" s="26">
        <v>88</v>
      </c>
      <c r="G16" s="27">
        <v>80.833333333333343</v>
      </c>
      <c r="H16" s="28">
        <v>84.416666666666671</v>
      </c>
    </row>
    <row r="17" spans="3:8" s="16" customFormat="1" ht="28.2" customHeight="1" x14ac:dyDescent="0.3">
      <c r="C17" s="29">
        <v>2009</v>
      </c>
      <c r="D17" s="30" t="s">
        <v>25</v>
      </c>
      <c r="E17" s="31" t="s">
        <v>24</v>
      </c>
      <c r="F17" s="32">
        <v>77.666666666666657</v>
      </c>
      <c r="G17" s="33">
        <v>85.5</v>
      </c>
      <c r="H17" s="34">
        <v>81.583333333333329</v>
      </c>
    </row>
    <row r="18" spans="3:8" s="16" customFormat="1" ht="28.2" customHeight="1" x14ac:dyDescent="0.3">
      <c r="C18" s="35">
        <v>2003</v>
      </c>
      <c r="D18" s="36" t="s">
        <v>26</v>
      </c>
      <c r="E18" s="37" t="s">
        <v>14</v>
      </c>
      <c r="F18" s="38">
        <v>84</v>
      </c>
      <c r="G18" s="39">
        <v>77.833333333333329</v>
      </c>
      <c r="H18" s="40">
        <v>80.916666666666657</v>
      </c>
    </row>
    <row r="19" spans="3:8" s="16" customFormat="1" ht="28.2" customHeight="1" x14ac:dyDescent="0.3">
      <c r="C19" s="35">
        <v>2005</v>
      </c>
      <c r="D19" s="36" t="s">
        <v>27</v>
      </c>
      <c r="E19" s="37" t="s">
        <v>14</v>
      </c>
      <c r="F19" s="38">
        <v>78.833333333333329</v>
      </c>
      <c r="G19" s="39">
        <v>82.5</v>
      </c>
      <c r="H19" s="40">
        <v>80.666666666666657</v>
      </c>
    </row>
    <row r="20" spans="3:8" s="16" customFormat="1" ht="28.2" customHeight="1" x14ac:dyDescent="0.3">
      <c r="C20" s="35">
        <v>2002</v>
      </c>
      <c r="D20" s="36" t="s">
        <v>28</v>
      </c>
      <c r="E20" s="37" t="s">
        <v>29</v>
      </c>
      <c r="F20" s="38">
        <v>88.666666666666671</v>
      </c>
      <c r="G20" s="39">
        <v>72.5</v>
      </c>
      <c r="H20" s="40">
        <v>80.583333333333343</v>
      </c>
    </row>
    <row r="21" spans="3:8" s="16" customFormat="1" ht="28.2" customHeight="1" x14ac:dyDescent="0.3">
      <c r="C21" s="35">
        <v>2001</v>
      </c>
      <c r="D21" s="36" t="s">
        <v>30</v>
      </c>
      <c r="E21" s="37" t="s">
        <v>29</v>
      </c>
      <c r="F21" s="38">
        <v>84.5</v>
      </c>
      <c r="G21" s="39">
        <v>76</v>
      </c>
      <c r="H21" s="40">
        <v>80.25</v>
      </c>
    </row>
    <row r="22" spans="3:8" s="16" customFormat="1" ht="28.2" customHeight="1" x14ac:dyDescent="0.3">
      <c r="C22" s="35">
        <v>2007</v>
      </c>
      <c r="D22" s="36" t="s">
        <v>31</v>
      </c>
      <c r="E22" s="37" t="s">
        <v>24</v>
      </c>
      <c r="F22" s="38">
        <v>81.5</v>
      </c>
      <c r="G22" s="39">
        <v>73.333333333333343</v>
      </c>
      <c r="H22" s="40">
        <v>77.416666666666671</v>
      </c>
    </row>
    <row r="23" spans="3:8" s="16" customFormat="1" ht="28.2" customHeight="1" x14ac:dyDescent="0.3">
      <c r="C23" s="35">
        <v>2008</v>
      </c>
      <c r="D23" s="36" t="s">
        <v>32</v>
      </c>
      <c r="E23" s="37" t="s">
        <v>24</v>
      </c>
      <c r="F23" s="38">
        <v>78.666666666666657</v>
      </c>
      <c r="G23" s="39">
        <v>75.333333333333343</v>
      </c>
      <c r="H23" s="40">
        <v>77</v>
      </c>
    </row>
    <row r="24" spans="3:8" s="16" customFormat="1" ht="28.2" customHeight="1" x14ac:dyDescent="0.3">
      <c r="C24" s="35">
        <v>2010</v>
      </c>
      <c r="D24" s="36" t="s">
        <v>33</v>
      </c>
      <c r="E24" s="37" t="s">
        <v>11</v>
      </c>
      <c r="F24" s="38">
        <v>60.833333333333336</v>
      </c>
      <c r="G24" s="39">
        <v>77.166666666666657</v>
      </c>
      <c r="H24" s="40">
        <v>69</v>
      </c>
    </row>
    <row r="25" spans="3:8" s="16" customFormat="1" ht="28.2" customHeight="1" thickBot="1" x14ac:dyDescent="0.35">
      <c r="C25" s="41">
        <v>2011</v>
      </c>
      <c r="D25" s="42" t="s">
        <v>34</v>
      </c>
      <c r="E25" s="43" t="s">
        <v>11</v>
      </c>
      <c r="F25" s="38">
        <v>51.833333333333336</v>
      </c>
      <c r="G25" s="39">
        <v>66.5</v>
      </c>
      <c r="H25" s="40">
        <v>59.166666666666671</v>
      </c>
    </row>
    <row r="26" spans="3:8" s="16" customFormat="1" ht="28.2" customHeight="1" thickTop="1" thickBot="1" x14ac:dyDescent="0.35">
      <c r="C26" s="10" t="s">
        <v>35</v>
      </c>
      <c r="D26" s="11"/>
      <c r="E26" s="12"/>
      <c r="F26" s="13"/>
      <c r="G26" s="14"/>
      <c r="H26" s="15"/>
    </row>
    <row r="27" spans="3:8" s="16" customFormat="1" ht="28.2" customHeight="1" thickTop="1" x14ac:dyDescent="0.3">
      <c r="C27" s="44">
        <v>3001</v>
      </c>
      <c r="D27" s="45" t="s">
        <v>36</v>
      </c>
      <c r="E27" s="46" t="s">
        <v>18</v>
      </c>
      <c r="F27" s="47">
        <v>81.833333333333329</v>
      </c>
      <c r="G27" s="48">
        <v>86.833333333333329</v>
      </c>
      <c r="H27" s="49">
        <v>84.333333333333329</v>
      </c>
    </row>
    <row r="28" spans="3:8" s="16" customFormat="1" ht="28.2" customHeight="1" x14ac:dyDescent="0.3">
      <c r="C28" s="35">
        <v>3004</v>
      </c>
      <c r="D28" s="36" t="s">
        <v>37</v>
      </c>
      <c r="E28" s="37" t="s">
        <v>38</v>
      </c>
      <c r="F28" s="38">
        <v>70.5</v>
      </c>
      <c r="G28" s="39">
        <v>83.833333333333329</v>
      </c>
      <c r="H28" s="40">
        <v>77.166666666666657</v>
      </c>
    </row>
    <row r="29" spans="3:8" s="16" customFormat="1" ht="28.2" customHeight="1" x14ac:dyDescent="0.3">
      <c r="C29" s="35">
        <v>3003</v>
      </c>
      <c r="D29" s="36" t="s">
        <v>39</v>
      </c>
      <c r="E29" s="37" t="s">
        <v>38</v>
      </c>
      <c r="F29" s="38">
        <v>69.166666666666657</v>
      </c>
      <c r="G29" s="39">
        <v>76.833333333333329</v>
      </c>
      <c r="H29" s="40">
        <v>73</v>
      </c>
    </row>
    <row r="30" spans="3:8" s="16" customFormat="1" ht="28.2" customHeight="1" thickBot="1" x14ac:dyDescent="0.35">
      <c r="C30" s="41">
        <v>3002</v>
      </c>
      <c r="D30" s="42" t="s">
        <v>40</v>
      </c>
      <c r="E30" s="43" t="s">
        <v>38</v>
      </c>
      <c r="F30" s="38">
        <v>70</v>
      </c>
      <c r="G30" s="39">
        <v>73.833333333333343</v>
      </c>
      <c r="H30" s="40">
        <v>71.916666666666671</v>
      </c>
    </row>
    <row r="31" spans="3:8" s="16" customFormat="1" ht="28.2" customHeight="1" thickTop="1" thickBot="1" x14ac:dyDescent="0.35">
      <c r="C31" s="10" t="s">
        <v>41</v>
      </c>
      <c r="D31" s="11"/>
      <c r="E31" s="12"/>
      <c r="F31" s="13"/>
      <c r="G31" s="14"/>
      <c r="H31" s="15"/>
    </row>
    <row r="32" spans="3:8" s="16" customFormat="1" ht="28.2" customHeight="1" thickTop="1" x14ac:dyDescent="0.3">
      <c r="C32" s="44">
        <v>4002</v>
      </c>
      <c r="D32" s="45" t="s">
        <v>42</v>
      </c>
      <c r="E32" s="46" t="s">
        <v>43</v>
      </c>
      <c r="F32" s="47">
        <v>69.5</v>
      </c>
      <c r="G32" s="48">
        <v>66.5</v>
      </c>
      <c r="H32" s="49">
        <v>68</v>
      </c>
    </row>
    <row r="33" spans="3:8" s="16" customFormat="1" ht="28.2" customHeight="1" x14ac:dyDescent="0.3">
      <c r="C33" s="50">
        <v>4001</v>
      </c>
      <c r="D33" s="51" t="s">
        <v>44</v>
      </c>
      <c r="E33" s="52" t="s">
        <v>20</v>
      </c>
      <c r="F33" s="38">
        <v>74.166666666666671</v>
      </c>
      <c r="G33" s="39">
        <v>58.5</v>
      </c>
      <c r="H33" s="40">
        <v>66.333333333333343</v>
      </c>
    </row>
    <row r="34" spans="3:8" s="16" customFormat="1" ht="28.2" customHeight="1" x14ac:dyDescent="0.3">
      <c r="C34" s="50">
        <v>4003</v>
      </c>
      <c r="D34" s="51" t="s">
        <v>45</v>
      </c>
      <c r="E34" s="52" t="s">
        <v>43</v>
      </c>
      <c r="F34" s="38">
        <v>63.833333333333336</v>
      </c>
      <c r="G34" s="39">
        <v>52.166666666666664</v>
      </c>
      <c r="H34" s="40">
        <v>58</v>
      </c>
    </row>
    <row r="35" spans="3:8" s="16" customFormat="1" ht="28.2" customHeight="1" thickBot="1" x14ac:dyDescent="0.35">
      <c r="C35" s="41">
        <v>4004</v>
      </c>
      <c r="D35" s="42" t="s">
        <v>46</v>
      </c>
      <c r="E35" s="43" t="s">
        <v>43</v>
      </c>
      <c r="F35" s="38">
        <v>52.166666666666664</v>
      </c>
      <c r="G35" s="39">
        <v>60</v>
      </c>
      <c r="H35" s="40">
        <v>56.083333333333329</v>
      </c>
    </row>
    <row r="36" spans="3:8" s="16" customFormat="1" ht="28.2" customHeight="1" thickTop="1" thickBot="1" x14ac:dyDescent="0.35">
      <c r="C36" s="10" t="s">
        <v>47</v>
      </c>
      <c r="D36" s="11"/>
      <c r="E36" s="12"/>
      <c r="F36" s="13"/>
      <c r="G36" s="14"/>
      <c r="H36" s="15"/>
    </row>
    <row r="37" spans="3:8" s="16" customFormat="1" ht="28.2" customHeight="1" thickTop="1" x14ac:dyDescent="0.3">
      <c r="C37" s="44">
        <v>5002</v>
      </c>
      <c r="D37" s="45" t="s">
        <v>48</v>
      </c>
      <c r="E37" s="46" t="s">
        <v>49</v>
      </c>
      <c r="F37" s="47">
        <v>82.666666666666657</v>
      </c>
      <c r="G37" s="48">
        <v>96.666666666666671</v>
      </c>
      <c r="H37" s="49">
        <v>89.666666666666657</v>
      </c>
    </row>
    <row r="38" spans="3:8" s="16" customFormat="1" ht="28.2" customHeight="1" x14ac:dyDescent="0.3">
      <c r="C38" s="23">
        <v>5003</v>
      </c>
      <c r="D38" s="24" t="s">
        <v>50</v>
      </c>
      <c r="E38" s="25" t="s">
        <v>51</v>
      </c>
      <c r="F38" s="26">
        <v>80</v>
      </c>
      <c r="G38" s="27">
        <v>81.666666666666671</v>
      </c>
      <c r="H38" s="28">
        <v>80.833333333333343</v>
      </c>
    </row>
    <row r="39" spans="3:8" s="16" customFormat="1" ht="28.2" customHeight="1" x14ac:dyDescent="0.3">
      <c r="C39" s="50">
        <v>5004</v>
      </c>
      <c r="D39" s="51" t="s">
        <v>52</v>
      </c>
      <c r="E39" s="52" t="s">
        <v>20</v>
      </c>
      <c r="F39" s="38">
        <v>72.833333333333329</v>
      </c>
      <c r="G39" s="39">
        <v>81.666666666666671</v>
      </c>
      <c r="H39" s="40">
        <v>77.25</v>
      </c>
    </row>
    <row r="40" spans="3:8" s="16" customFormat="1" ht="28.2" customHeight="1" x14ac:dyDescent="0.3">
      <c r="C40" s="50">
        <v>5001</v>
      </c>
      <c r="D40" s="51" t="s">
        <v>53</v>
      </c>
      <c r="E40" s="52" t="s">
        <v>49</v>
      </c>
      <c r="F40" s="38">
        <v>68.333333333333343</v>
      </c>
      <c r="G40" s="39">
        <v>78.5</v>
      </c>
      <c r="H40" s="40">
        <v>73.416666666666671</v>
      </c>
    </row>
    <row r="41" spans="3:8" s="16" customFormat="1" ht="28.2" customHeight="1" x14ac:dyDescent="0.3">
      <c r="C41" s="50">
        <v>5005</v>
      </c>
      <c r="D41" s="51" t="s">
        <v>54</v>
      </c>
      <c r="E41" s="52" t="s">
        <v>55</v>
      </c>
      <c r="F41" s="38">
        <v>65.333333333333343</v>
      </c>
      <c r="G41" s="39">
        <v>76.5</v>
      </c>
      <c r="H41" s="40">
        <v>70.916666666666671</v>
      </c>
    </row>
    <row r="42" spans="3:8" s="16" customFormat="1" ht="28.2" customHeight="1" x14ac:dyDescent="0.3">
      <c r="C42" s="35">
        <v>5007</v>
      </c>
      <c r="D42" s="36" t="s">
        <v>56</v>
      </c>
      <c r="E42" s="37" t="s">
        <v>57</v>
      </c>
      <c r="F42" s="38">
        <v>62.666666666666664</v>
      </c>
      <c r="G42" s="39">
        <v>65</v>
      </c>
      <c r="H42" s="40">
        <v>63.833333333333329</v>
      </c>
    </row>
    <row r="43" spans="3:8" s="16" customFormat="1" ht="28.2" customHeight="1" thickBot="1" x14ac:dyDescent="0.35">
      <c r="C43" s="53">
        <v>5006</v>
      </c>
      <c r="D43" s="54" t="s">
        <v>58</v>
      </c>
      <c r="E43" s="55" t="s">
        <v>57</v>
      </c>
      <c r="F43" s="38">
        <v>48</v>
      </c>
      <c r="G43" s="39">
        <v>57.5</v>
      </c>
      <c r="H43" s="40">
        <v>52.75</v>
      </c>
    </row>
    <row r="44" spans="3:8" s="16" customFormat="1" ht="28.2" customHeight="1" thickTop="1" thickBot="1" x14ac:dyDescent="0.35">
      <c r="C44" s="10" t="s">
        <v>59</v>
      </c>
      <c r="D44" s="11"/>
      <c r="E44" s="12"/>
      <c r="F44" s="13"/>
      <c r="G44" s="14"/>
      <c r="H44" s="15"/>
    </row>
    <row r="45" spans="3:8" s="16" customFormat="1" ht="28.2" customHeight="1" thickTop="1" x14ac:dyDescent="0.3">
      <c r="C45" s="44">
        <v>6001</v>
      </c>
      <c r="D45" s="45" t="s">
        <v>60</v>
      </c>
      <c r="E45" s="46" t="s">
        <v>20</v>
      </c>
      <c r="F45" s="47">
        <v>93.333333333333329</v>
      </c>
      <c r="G45" s="48">
        <v>94</v>
      </c>
      <c r="H45" s="49">
        <v>93.666666666666657</v>
      </c>
    </row>
    <row r="46" spans="3:8" s="16" customFormat="1" ht="28.2" customHeight="1" x14ac:dyDescent="0.3">
      <c r="C46" s="23">
        <v>6006</v>
      </c>
      <c r="D46" s="24" t="s">
        <v>61</v>
      </c>
      <c r="E46" s="25" t="s">
        <v>62</v>
      </c>
      <c r="F46" s="26">
        <v>95.5</v>
      </c>
      <c r="G46" s="27">
        <v>91</v>
      </c>
      <c r="H46" s="28">
        <v>93.25</v>
      </c>
    </row>
    <row r="47" spans="3:8" s="16" customFormat="1" ht="28.2" customHeight="1" x14ac:dyDescent="0.3">
      <c r="C47" s="50">
        <v>6002</v>
      </c>
      <c r="D47" s="51" t="s">
        <v>63</v>
      </c>
      <c r="E47" s="52" t="s">
        <v>20</v>
      </c>
      <c r="F47" s="38">
        <v>88.666666666666671</v>
      </c>
      <c r="G47" s="39">
        <v>82.5</v>
      </c>
      <c r="H47" s="40">
        <v>85.583333333333343</v>
      </c>
    </row>
    <row r="48" spans="3:8" s="16" customFormat="1" ht="28.2" customHeight="1" x14ac:dyDescent="0.3">
      <c r="C48" s="35">
        <v>6007</v>
      </c>
      <c r="D48" s="36" t="s">
        <v>64</v>
      </c>
      <c r="E48" s="37" t="s">
        <v>62</v>
      </c>
      <c r="F48" s="38">
        <v>79.333333333333343</v>
      </c>
      <c r="G48" s="39">
        <v>79</v>
      </c>
      <c r="H48" s="40">
        <v>79.166666666666671</v>
      </c>
    </row>
    <row r="49" spans="3:8" s="16" customFormat="1" ht="28.2" customHeight="1" x14ac:dyDescent="0.3">
      <c r="C49" s="50">
        <v>6004</v>
      </c>
      <c r="D49" s="51" t="s">
        <v>65</v>
      </c>
      <c r="E49" s="52" t="s">
        <v>18</v>
      </c>
      <c r="F49" s="38">
        <v>72.166666666666671</v>
      </c>
      <c r="G49" s="39">
        <v>71.5</v>
      </c>
      <c r="H49" s="40">
        <v>71.833333333333343</v>
      </c>
    </row>
    <row r="50" spans="3:8" s="16" customFormat="1" ht="28.2" customHeight="1" x14ac:dyDescent="0.3">
      <c r="C50" s="50">
        <v>6003</v>
      </c>
      <c r="D50" s="51" t="s">
        <v>66</v>
      </c>
      <c r="E50" s="52" t="s">
        <v>18</v>
      </c>
      <c r="F50" s="38">
        <v>72.166666666666671</v>
      </c>
      <c r="G50" s="39">
        <v>67.166666666666657</v>
      </c>
      <c r="H50" s="40">
        <v>69.666666666666657</v>
      </c>
    </row>
    <row r="51" spans="3:8" s="16" customFormat="1" ht="28.2" customHeight="1" thickBot="1" x14ac:dyDescent="0.35">
      <c r="C51" s="53">
        <v>6005</v>
      </c>
      <c r="D51" s="54" t="s">
        <v>67</v>
      </c>
      <c r="E51" s="55" t="s">
        <v>68</v>
      </c>
      <c r="F51" s="38">
        <v>67.166666666666657</v>
      </c>
      <c r="G51" s="39">
        <v>64.333333333333343</v>
      </c>
      <c r="H51" s="40">
        <v>65.75</v>
      </c>
    </row>
    <row r="52" spans="3:8" s="16" customFormat="1" ht="28.2" customHeight="1" thickTop="1" thickBot="1" x14ac:dyDescent="0.35">
      <c r="C52" s="10" t="s">
        <v>69</v>
      </c>
      <c r="D52" s="11"/>
      <c r="E52" s="12"/>
      <c r="F52" s="13"/>
      <c r="G52" s="14"/>
      <c r="H52" s="15"/>
    </row>
    <row r="53" spans="3:8" s="16" customFormat="1" ht="28.2" customHeight="1" thickTop="1" x14ac:dyDescent="0.3">
      <c r="C53" s="44">
        <v>7005</v>
      </c>
      <c r="D53" s="45" t="s">
        <v>70</v>
      </c>
      <c r="E53" s="46" t="s">
        <v>71</v>
      </c>
      <c r="F53" s="47">
        <v>72</v>
      </c>
      <c r="G53" s="48">
        <v>70.666666666666657</v>
      </c>
      <c r="H53" s="49">
        <v>71.333333333333329</v>
      </c>
    </row>
    <row r="54" spans="3:8" s="16" customFormat="1" ht="28.2" customHeight="1" x14ac:dyDescent="0.3">
      <c r="C54" s="50">
        <v>7001</v>
      </c>
      <c r="D54" s="51" t="s">
        <v>72</v>
      </c>
      <c r="E54" s="52" t="s">
        <v>18</v>
      </c>
      <c r="F54" s="38">
        <v>69.8</v>
      </c>
      <c r="G54" s="39">
        <v>70.166666666666671</v>
      </c>
      <c r="H54" s="40">
        <v>69.983333333333334</v>
      </c>
    </row>
    <row r="55" spans="3:8" s="16" customFormat="1" ht="28.2" customHeight="1" x14ac:dyDescent="0.3">
      <c r="C55" s="50">
        <v>7004</v>
      </c>
      <c r="D55" s="51" t="s">
        <v>73</v>
      </c>
      <c r="E55" s="52" t="s">
        <v>74</v>
      </c>
      <c r="F55" s="38">
        <v>63.8</v>
      </c>
      <c r="G55" s="39">
        <v>70.833333333333343</v>
      </c>
      <c r="H55" s="40">
        <v>67.316666666666663</v>
      </c>
    </row>
    <row r="56" spans="3:8" s="16" customFormat="1" ht="28.2" customHeight="1" x14ac:dyDescent="0.3">
      <c r="C56" s="50">
        <v>7003</v>
      </c>
      <c r="D56" s="51" t="s">
        <v>75</v>
      </c>
      <c r="E56" s="52" t="s">
        <v>74</v>
      </c>
      <c r="F56" s="38">
        <v>68.2</v>
      </c>
      <c r="G56" s="39">
        <v>65.333333333333343</v>
      </c>
      <c r="H56" s="40">
        <v>66.76666666666668</v>
      </c>
    </row>
    <row r="57" spans="3:8" s="16" customFormat="1" ht="28.2" customHeight="1" thickBot="1" x14ac:dyDescent="0.35">
      <c r="C57" s="53">
        <v>7002</v>
      </c>
      <c r="D57" s="54" t="s">
        <v>76</v>
      </c>
      <c r="E57" s="55" t="s">
        <v>18</v>
      </c>
      <c r="F57" s="56">
        <v>53.2</v>
      </c>
      <c r="G57" s="57">
        <v>66.666666666666657</v>
      </c>
      <c r="H57" s="58">
        <v>59.93333333333333</v>
      </c>
    </row>
    <row r="58" spans="3:8" s="16" customFormat="1" ht="28.2" customHeight="1" thickTop="1" thickBot="1" x14ac:dyDescent="0.35">
      <c r="C58" s="10" t="s">
        <v>77</v>
      </c>
      <c r="D58" s="11"/>
      <c r="E58" s="12"/>
      <c r="F58" s="13"/>
      <c r="G58" s="14"/>
      <c r="H58" s="15"/>
    </row>
    <row r="59" spans="3:8" s="16" customFormat="1" ht="28.2" customHeight="1" thickTop="1" x14ac:dyDescent="0.3">
      <c r="C59" s="44">
        <v>8004</v>
      </c>
      <c r="D59" s="45" t="s">
        <v>78</v>
      </c>
      <c r="E59" s="46" t="s">
        <v>79</v>
      </c>
      <c r="F59" s="47">
        <v>79.5</v>
      </c>
      <c r="G59" s="48">
        <v>74.333333333333343</v>
      </c>
      <c r="H59" s="49">
        <v>76.916666666666671</v>
      </c>
    </row>
    <row r="60" spans="3:8" s="16" customFormat="1" ht="28.2" customHeight="1" x14ac:dyDescent="0.3">
      <c r="C60" s="23">
        <v>8003</v>
      </c>
      <c r="D60" s="24" t="s">
        <v>80</v>
      </c>
      <c r="E60" s="25" t="s">
        <v>79</v>
      </c>
      <c r="F60" s="26">
        <v>77.666666666666671</v>
      </c>
      <c r="G60" s="27">
        <v>74.166666666666657</v>
      </c>
      <c r="H60" s="28">
        <v>75.916666666666657</v>
      </c>
    </row>
    <row r="61" spans="3:8" s="16" customFormat="1" ht="28.2" customHeight="1" x14ac:dyDescent="0.3">
      <c r="C61" s="50">
        <v>8002</v>
      </c>
      <c r="D61" s="51" t="s">
        <v>81</v>
      </c>
      <c r="E61" s="52" t="s">
        <v>79</v>
      </c>
      <c r="F61" s="38">
        <v>75.333333333333343</v>
      </c>
      <c r="G61" s="39">
        <v>71.833333333333343</v>
      </c>
      <c r="H61" s="40">
        <v>73.583333333333343</v>
      </c>
    </row>
    <row r="62" spans="3:8" s="16" customFormat="1" ht="28.2" customHeight="1" x14ac:dyDescent="0.3">
      <c r="C62" s="35">
        <v>8001</v>
      </c>
      <c r="D62" s="36" t="s">
        <v>82</v>
      </c>
      <c r="E62" s="37" t="s">
        <v>9</v>
      </c>
      <c r="F62" s="38">
        <v>75.833333333333343</v>
      </c>
      <c r="G62" s="39">
        <v>67</v>
      </c>
      <c r="H62" s="40">
        <v>71.416666666666671</v>
      </c>
    </row>
    <row r="63" spans="3:8" s="16" customFormat="1" ht="28.2" customHeight="1" x14ac:dyDescent="0.3">
      <c r="C63" s="50">
        <v>8005</v>
      </c>
      <c r="D63" s="51" t="s">
        <v>83</v>
      </c>
      <c r="E63" s="52" t="s">
        <v>38</v>
      </c>
      <c r="F63" s="38">
        <v>65.666666666666657</v>
      </c>
      <c r="G63" s="39">
        <v>65.166666666666657</v>
      </c>
      <c r="H63" s="40">
        <v>65.416666666666657</v>
      </c>
    </row>
    <row r="64" spans="3:8" s="16" customFormat="1" ht="28.2" customHeight="1" thickBot="1" x14ac:dyDescent="0.35">
      <c r="C64" s="41">
        <v>8006</v>
      </c>
      <c r="D64" s="42" t="s">
        <v>84</v>
      </c>
      <c r="E64" s="43" t="s">
        <v>85</v>
      </c>
      <c r="F64" s="56">
        <v>57</v>
      </c>
      <c r="G64" s="57">
        <v>60.833333333333336</v>
      </c>
      <c r="H64" s="58">
        <v>58.916666666666671</v>
      </c>
    </row>
    <row r="65" ht="13.8" thickTop="1" x14ac:dyDescent="0.3"/>
  </sheetData>
  <pageMargins left="0.78740157499999996" right="0.78740157499999996" top="0.984251969" bottom="0.984251969" header="0.4921259845" footer="0.4921259845"/>
  <pageSetup paperSize="9" orientation="portrait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N35"/>
  <sheetViews>
    <sheetView topLeftCell="A2" zoomScale="85" workbookViewId="0">
      <selection activeCell="G11" sqref="G11"/>
    </sheetView>
  </sheetViews>
  <sheetFormatPr defaultColWidth="9.109375" defaultRowHeight="13.2" x14ac:dyDescent="0.3"/>
  <cols>
    <col min="1" max="1" width="9.109375" style="2" customWidth="1"/>
    <col min="2" max="2" width="8.44140625" style="2" customWidth="1"/>
    <col min="3" max="3" width="51" style="2" customWidth="1"/>
    <col min="4" max="4" width="30.33203125" style="2" customWidth="1"/>
    <col min="5" max="5" width="12.88671875" style="123" customWidth="1"/>
    <col min="6" max="6" width="13.109375" style="63" customWidth="1"/>
    <col min="7" max="7" width="11.88671875" style="64" customWidth="1"/>
    <col min="8" max="11" width="9.109375" style="2" customWidth="1"/>
    <col min="12" max="14" width="9.109375" style="63" customWidth="1"/>
    <col min="15" max="256" width="9.109375" style="2"/>
    <col min="257" max="257" width="9.109375" style="2" customWidth="1"/>
    <col min="258" max="258" width="8.44140625" style="2" customWidth="1"/>
    <col min="259" max="259" width="51" style="2" customWidth="1"/>
    <col min="260" max="260" width="30.33203125" style="2" customWidth="1"/>
    <col min="261" max="261" width="12.88671875" style="2" customWidth="1"/>
    <col min="262" max="262" width="13.109375" style="2" customWidth="1"/>
    <col min="263" max="263" width="11.88671875" style="2" customWidth="1"/>
    <col min="264" max="270" width="9.109375" style="2" customWidth="1"/>
    <col min="271" max="512" width="9.109375" style="2"/>
    <col min="513" max="513" width="9.109375" style="2" customWidth="1"/>
    <col min="514" max="514" width="8.44140625" style="2" customWidth="1"/>
    <col min="515" max="515" width="51" style="2" customWidth="1"/>
    <col min="516" max="516" width="30.33203125" style="2" customWidth="1"/>
    <col min="517" max="517" width="12.88671875" style="2" customWidth="1"/>
    <col min="518" max="518" width="13.109375" style="2" customWidth="1"/>
    <col min="519" max="519" width="11.88671875" style="2" customWidth="1"/>
    <col min="520" max="526" width="9.109375" style="2" customWidth="1"/>
    <col min="527" max="768" width="9.109375" style="2"/>
    <col min="769" max="769" width="9.109375" style="2" customWidth="1"/>
    <col min="770" max="770" width="8.44140625" style="2" customWidth="1"/>
    <col min="771" max="771" width="51" style="2" customWidth="1"/>
    <col min="772" max="772" width="30.33203125" style="2" customWidth="1"/>
    <col min="773" max="773" width="12.88671875" style="2" customWidth="1"/>
    <col min="774" max="774" width="13.109375" style="2" customWidth="1"/>
    <col min="775" max="775" width="11.88671875" style="2" customWidth="1"/>
    <col min="776" max="782" width="9.109375" style="2" customWidth="1"/>
    <col min="783" max="1024" width="9.109375" style="2"/>
    <col min="1025" max="1025" width="9.109375" style="2" customWidth="1"/>
    <col min="1026" max="1026" width="8.44140625" style="2" customWidth="1"/>
    <col min="1027" max="1027" width="51" style="2" customWidth="1"/>
    <col min="1028" max="1028" width="30.33203125" style="2" customWidth="1"/>
    <col min="1029" max="1029" width="12.88671875" style="2" customWidth="1"/>
    <col min="1030" max="1030" width="13.109375" style="2" customWidth="1"/>
    <col min="1031" max="1031" width="11.88671875" style="2" customWidth="1"/>
    <col min="1032" max="1038" width="9.109375" style="2" customWidth="1"/>
    <col min="1039" max="1280" width="9.109375" style="2"/>
    <col min="1281" max="1281" width="9.109375" style="2" customWidth="1"/>
    <col min="1282" max="1282" width="8.44140625" style="2" customWidth="1"/>
    <col min="1283" max="1283" width="51" style="2" customWidth="1"/>
    <col min="1284" max="1284" width="30.33203125" style="2" customWidth="1"/>
    <col min="1285" max="1285" width="12.88671875" style="2" customWidth="1"/>
    <col min="1286" max="1286" width="13.109375" style="2" customWidth="1"/>
    <col min="1287" max="1287" width="11.88671875" style="2" customWidth="1"/>
    <col min="1288" max="1294" width="9.109375" style="2" customWidth="1"/>
    <col min="1295" max="1536" width="9.109375" style="2"/>
    <col min="1537" max="1537" width="9.109375" style="2" customWidth="1"/>
    <col min="1538" max="1538" width="8.44140625" style="2" customWidth="1"/>
    <col min="1539" max="1539" width="51" style="2" customWidth="1"/>
    <col min="1540" max="1540" width="30.33203125" style="2" customWidth="1"/>
    <col min="1541" max="1541" width="12.88671875" style="2" customWidth="1"/>
    <col min="1542" max="1542" width="13.109375" style="2" customWidth="1"/>
    <col min="1543" max="1543" width="11.88671875" style="2" customWidth="1"/>
    <col min="1544" max="1550" width="9.109375" style="2" customWidth="1"/>
    <col min="1551" max="1792" width="9.109375" style="2"/>
    <col min="1793" max="1793" width="9.109375" style="2" customWidth="1"/>
    <col min="1794" max="1794" width="8.44140625" style="2" customWidth="1"/>
    <col min="1795" max="1795" width="51" style="2" customWidth="1"/>
    <col min="1796" max="1796" width="30.33203125" style="2" customWidth="1"/>
    <col min="1797" max="1797" width="12.88671875" style="2" customWidth="1"/>
    <col min="1798" max="1798" width="13.109375" style="2" customWidth="1"/>
    <col min="1799" max="1799" width="11.88671875" style="2" customWidth="1"/>
    <col min="1800" max="1806" width="9.109375" style="2" customWidth="1"/>
    <col min="1807" max="2048" width="9.109375" style="2"/>
    <col min="2049" max="2049" width="9.109375" style="2" customWidth="1"/>
    <col min="2050" max="2050" width="8.44140625" style="2" customWidth="1"/>
    <col min="2051" max="2051" width="51" style="2" customWidth="1"/>
    <col min="2052" max="2052" width="30.33203125" style="2" customWidth="1"/>
    <col min="2053" max="2053" width="12.88671875" style="2" customWidth="1"/>
    <col min="2054" max="2054" width="13.109375" style="2" customWidth="1"/>
    <col min="2055" max="2055" width="11.88671875" style="2" customWidth="1"/>
    <col min="2056" max="2062" width="9.109375" style="2" customWidth="1"/>
    <col min="2063" max="2304" width="9.109375" style="2"/>
    <col min="2305" max="2305" width="9.109375" style="2" customWidth="1"/>
    <col min="2306" max="2306" width="8.44140625" style="2" customWidth="1"/>
    <col min="2307" max="2307" width="51" style="2" customWidth="1"/>
    <col min="2308" max="2308" width="30.33203125" style="2" customWidth="1"/>
    <col min="2309" max="2309" width="12.88671875" style="2" customWidth="1"/>
    <col min="2310" max="2310" width="13.109375" style="2" customWidth="1"/>
    <col min="2311" max="2311" width="11.88671875" style="2" customWidth="1"/>
    <col min="2312" max="2318" width="9.109375" style="2" customWidth="1"/>
    <col min="2319" max="2560" width="9.109375" style="2"/>
    <col min="2561" max="2561" width="9.109375" style="2" customWidth="1"/>
    <col min="2562" max="2562" width="8.44140625" style="2" customWidth="1"/>
    <col min="2563" max="2563" width="51" style="2" customWidth="1"/>
    <col min="2564" max="2564" width="30.33203125" style="2" customWidth="1"/>
    <col min="2565" max="2565" width="12.88671875" style="2" customWidth="1"/>
    <col min="2566" max="2566" width="13.109375" style="2" customWidth="1"/>
    <col min="2567" max="2567" width="11.88671875" style="2" customWidth="1"/>
    <col min="2568" max="2574" width="9.109375" style="2" customWidth="1"/>
    <col min="2575" max="2816" width="9.109375" style="2"/>
    <col min="2817" max="2817" width="9.109375" style="2" customWidth="1"/>
    <col min="2818" max="2818" width="8.44140625" style="2" customWidth="1"/>
    <col min="2819" max="2819" width="51" style="2" customWidth="1"/>
    <col min="2820" max="2820" width="30.33203125" style="2" customWidth="1"/>
    <col min="2821" max="2821" width="12.88671875" style="2" customWidth="1"/>
    <col min="2822" max="2822" width="13.109375" style="2" customWidth="1"/>
    <col min="2823" max="2823" width="11.88671875" style="2" customWidth="1"/>
    <col min="2824" max="2830" width="9.109375" style="2" customWidth="1"/>
    <col min="2831" max="3072" width="9.109375" style="2"/>
    <col min="3073" max="3073" width="9.109375" style="2" customWidth="1"/>
    <col min="3074" max="3074" width="8.44140625" style="2" customWidth="1"/>
    <col min="3075" max="3075" width="51" style="2" customWidth="1"/>
    <col min="3076" max="3076" width="30.33203125" style="2" customWidth="1"/>
    <col min="3077" max="3077" width="12.88671875" style="2" customWidth="1"/>
    <col min="3078" max="3078" width="13.109375" style="2" customWidth="1"/>
    <col min="3079" max="3079" width="11.88671875" style="2" customWidth="1"/>
    <col min="3080" max="3086" width="9.109375" style="2" customWidth="1"/>
    <col min="3087" max="3328" width="9.109375" style="2"/>
    <col min="3329" max="3329" width="9.109375" style="2" customWidth="1"/>
    <col min="3330" max="3330" width="8.44140625" style="2" customWidth="1"/>
    <col min="3331" max="3331" width="51" style="2" customWidth="1"/>
    <col min="3332" max="3332" width="30.33203125" style="2" customWidth="1"/>
    <col min="3333" max="3333" width="12.88671875" style="2" customWidth="1"/>
    <col min="3334" max="3334" width="13.109375" style="2" customWidth="1"/>
    <col min="3335" max="3335" width="11.88671875" style="2" customWidth="1"/>
    <col min="3336" max="3342" width="9.109375" style="2" customWidth="1"/>
    <col min="3343" max="3584" width="9.109375" style="2"/>
    <col min="3585" max="3585" width="9.109375" style="2" customWidth="1"/>
    <col min="3586" max="3586" width="8.44140625" style="2" customWidth="1"/>
    <col min="3587" max="3587" width="51" style="2" customWidth="1"/>
    <col min="3588" max="3588" width="30.33203125" style="2" customWidth="1"/>
    <col min="3589" max="3589" width="12.88671875" style="2" customWidth="1"/>
    <col min="3590" max="3590" width="13.109375" style="2" customWidth="1"/>
    <col min="3591" max="3591" width="11.88671875" style="2" customWidth="1"/>
    <col min="3592" max="3598" width="9.109375" style="2" customWidth="1"/>
    <col min="3599" max="3840" width="9.109375" style="2"/>
    <col min="3841" max="3841" width="9.109375" style="2" customWidth="1"/>
    <col min="3842" max="3842" width="8.44140625" style="2" customWidth="1"/>
    <col min="3843" max="3843" width="51" style="2" customWidth="1"/>
    <col min="3844" max="3844" width="30.33203125" style="2" customWidth="1"/>
    <col min="3845" max="3845" width="12.88671875" style="2" customWidth="1"/>
    <col min="3846" max="3846" width="13.109375" style="2" customWidth="1"/>
    <col min="3847" max="3847" width="11.88671875" style="2" customWidth="1"/>
    <col min="3848" max="3854" width="9.109375" style="2" customWidth="1"/>
    <col min="3855" max="4096" width="9.109375" style="2"/>
    <col min="4097" max="4097" width="9.109375" style="2" customWidth="1"/>
    <col min="4098" max="4098" width="8.44140625" style="2" customWidth="1"/>
    <col min="4099" max="4099" width="51" style="2" customWidth="1"/>
    <col min="4100" max="4100" width="30.33203125" style="2" customWidth="1"/>
    <col min="4101" max="4101" width="12.88671875" style="2" customWidth="1"/>
    <col min="4102" max="4102" width="13.109375" style="2" customWidth="1"/>
    <col min="4103" max="4103" width="11.88671875" style="2" customWidth="1"/>
    <col min="4104" max="4110" width="9.109375" style="2" customWidth="1"/>
    <col min="4111" max="4352" width="9.109375" style="2"/>
    <col min="4353" max="4353" width="9.109375" style="2" customWidth="1"/>
    <col min="4354" max="4354" width="8.44140625" style="2" customWidth="1"/>
    <col min="4355" max="4355" width="51" style="2" customWidth="1"/>
    <col min="4356" max="4356" width="30.33203125" style="2" customWidth="1"/>
    <col min="4357" max="4357" width="12.88671875" style="2" customWidth="1"/>
    <col min="4358" max="4358" width="13.109375" style="2" customWidth="1"/>
    <col min="4359" max="4359" width="11.88671875" style="2" customWidth="1"/>
    <col min="4360" max="4366" width="9.109375" style="2" customWidth="1"/>
    <col min="4367" max="4608" width="9.109375" style="2"/>
    <col min="4609" max="4609" width="9.109375" style="2" customWidth="1"/>
    <col min="4610" max="4610" width="8.44140625" style="2" customWidth="1"/>
    <col min="4611" max="4611" width="51" style="2" customWidth="1"/>
    <col min="4612" max="4612" width="30.33203125" style="2" customWidth="1"/>
    <col min="4613" max="4613" width="12.88671875" style="2" customWidth="1"/>
    <col min="4614" max="4614" width="13.109375" style="2" customWidth="1"/>
    <col min="4615" max="4615" width="11.88671875" style="2" customWidth="1"/>
    <col min="4616" max="4622" width="9.109375" style="2" customWidth="1"/>
    <col min="4623" max="4864" width="9.109375" style="2"/>
    <col min="4865" max="4865" width="9.109375" style="2" customWidth="1"/>
    <col min="4866" max="4866" width="8.44140625" style="2" customWidth="1"/>
    <col min="4867" max="4867" width="51" style="2" customWidth="1"/>
    <col min="4868" max="4868" width="30.33203125" style="2" customWidth="1"/>
    <col min="4869" max="4869" width="12.88671875" style="2" customWidth="1"/>
    <col min="4870" max="4870" width="13.109375" style="2" customWidth="1"/>
    <col min="4871" max="4871" width="11.88671875" style="2" customWidth="1"/>
    <col min="4872" max="4878" width="9.109375" style="2" customWidth="1"/>
    <col min="4879" max="5120" width="9.109375" style="2"/>
    <col min="5121" max="5121" width="9.109375" style="2" customWidth="1"/>
    <col min="5122" max="5122" width="8.44140625" style="2" customWidth="1"/>
    <col min="5123" max="5123" width="51" style="2" customWidth="1"/>
    <col min="5124" max="5124" width="30.33203125" style="2" customWidth="1"/>
    <col min="5125" max="5125" width="12.88671875" style="2" customWidth="1"/>
    <col min="5126" max="5126" width="13.109375" style="2" customWidth="1"/>
    <col min="5127" max="5127" width="11.88671875" style="2" customWidth="1"/>
    <col min="5128" max="5134" width="9.109375" style="2" customWidth="1"/>
    <col min="5135" max="5376" width="9.109375" style="2"/>
    <col min="5377" max="5377" width="9.109375" style="2" customWidth="1"/>
    <col min="5378" max="5378" width="8.44140625" style="2" customWidth="1"/>
    <col min="5379" max="5379" width="51" style="2" customWidth="1"/>
    <col min="5380" max="5380" width="30.33203125" style="2" customWidth="1"/>
    <col min="5381" max="5381" width="12.88671875" style="2" customWidth="1"/>
    <col min="5382" max="5382" width="13.109375" style="2" customWidth="1"/>
    <col min="5383" max="5383" width="11.88671875" style="2" customWidth="1"/>
    <col min="5384" max="5390" width="9.109375" style="2" customWidth="1"/>
    <col min="5391" max="5632" width="9.109375" style="2"/>
    <col min="5633" max="5633" width="9.109375" style="2" customWidth="1"/>
    <col min="5634" max="5634" width="8.44140625" style="2" customWidth="1"/>
    <col min="5635" max="5635" width="51" style="2" customWidth="1"/>
    <col min="5636" max="5636" width="30.33203125" style="2" customWidth="1"/>
    <col min="5637" max="5637" width="12.88671875" style="2" customWidth="1"/>
    <col min="5638" max="5638" width="13.109375" style="2" customWidth="1"/>
    <col min="5639" max="5639" width="11.88671875" style="2" customWidth="1"/>
    <col min="5640" max="5646" width="9.109375" style="2" customWidth="1"/>
    <col min="5647" max="5888" width="9.109375" style="2"/>
    <col min="5889" max="5889" width="9.109375" style="2" customWidth="1"/>
    <col min="5890" max="5890" width="8.44140625" style="2" customWidth="1"/>
    <col min="5891" max="5891" width="51" style="2" customWidth="1"/>
    <col min="5892" max="5892" width="30.33203125" style="2" customWidth="1"/>
    <col min="5893" max="5893" width="12.88671875" style="2" customWidth="1"/>
    <col min="5894" max="5894" width="13.109375" style="2" customWidth="1"/>
    <col min="5895" max="5895" width="11.88671875" style="2" customWidth="1"/>
    <col min="5896" max="5902" width="9.109375" style="2" customWidth="1"/>
    <col min="5903" max="6144" width="9.109375" style="2"/>
    <col min="6145" max="6145" width="9.109375" style="2" customWidth="1"/>
    <col min="6146" max="6146" width="8.44140625" style="2" customWidth="1"/>
    <col min="6147" max="6147" width="51" style="2" customWidth="1"/>
    <col min="6148" max="6148" width="30.33203125" style="2" customWidth="1"/>
    <col min="6149" max="6149" width="12.88671875" style="2" customWidth="1"/>
    <col min="6150" max="6150" width="13.109375" style="2" customWidth="1"/>
    <col min="6151" max="6151" width="11.88671875" style="2" customWidth="1"/>
    <col min="6152" max="6158" width="9.109375" style="2" customWidth="1"/>
    <col min="6159" max="6400" width="9.109375" style="2"/>
    <col min="6401" max="6401" width="9.109375" style="2" customWidth="1"/>
    <col min="6402" max="6402" width="8.44140625" style="2" customWidth="1"/>
    <col min="6403" max="6403" width="51" style="2" customWidth="1"/>
    <col min="6404" max="6404" width="30.33203125" style="2" customWidth="1"/>
    <col min="6405" max="6405" width="12.88671875" style="2" customWidth="1"/>
    <col min="6406" max="6406" width="13.109375" style="2" customWidth="1"/>
    <col min="6407" max="6407" width="11.88671875" style="2" customWidth="1"/>
    <col min="6408" max="6414" width="9.109375" style="2" customWidth="1"/>
    <col min="6415" max="6656" width="9.109375" style="2"/>
    <col min="6657" max="6657" width="9.109375" style="2" customWidth="1"/>
    <col min="6658" max="6658" width="8.44140625" style="2" customWidth="1"/>
    <col min="6659" max="6659" width="51" style="2" customWidth="1"/>
    <col min="6660" max="6660" width="30.33203125" style="2" customWidth="1"/>
    <col min="6661" max="6661" width="12.88671875" style="2" customWidth="1"/>
    <col min="6662" max="6662" width="13.109375" style="2" customWidth="1"/>
    <col min="6663" max="6663" width="11.88671875" style="2" customWidth="1"/>
    <col min="6664" max="6670" width="9.109375" style="2" customWidth="1"/>
    <col min="6671" max="6912" width="9.109375" style="2"/>
    <col min="6913" max="6913" width="9.109375" style="2" customWidth="1"/>
    <col min="6914" max="6914" width="8.44140625" style="2" customWidth="1"/>
    <col min="6915" max="6915" width="51" style="2" customWidth="1"/>
    <col min="6916" max="6916" width="30.33203125" style="2" customWidth="1"/>
    <col min="6917" max="6917" width="12.88671875" style="2" customWidth="1"/>
    <col min="6918" max="6918" width="13.109375" style="2" customWidth="1"/>
    <col min="6919" max="6919" width="11.88671875" style="2" customWidth="1"/>
    <col min="6920" max="6926" width="9.109375" style="2" customWidth="1"/>
    <col min="6927" max="7168" width="9.109375" style="2"/>
    <col min="7169" max="7169" width="9.109375" style="2" customWidth="1"/>
    <col min="7170" max="7170" width="8.44140625" style="2" customWidth="1"/>
    <col min="7171" max="7171" width="51" style="2" customWidth="1"/>
    <col min="7172" max="7172" width="30.33203125" style="2" customWidth="1"/>
    <col min="7173" max="7173" width="12.88671875" style="2" customWidth="1"/>
    <col min="7174" max="7174" width="13.109375" style="2" customWidth="1"/>
    <col min="7175" max="7175" width="11.88671875" style="2" customWidth="1"/>
    <col min="7176" max="7182" width="9.109375" style="2" customWidth="1"/>
    <col min="7183" max="7424" width="9.109375" style="2"/>
    <col min="7425" max="7425" width="9.109375" style="2" customWidth="1"/>
    <col min="7426" max="7426" width="8.44140625" style="2" customWidth="1"/>
    <col min="7427" max="7427" width="51" style="2" customWidth="1"/>
    <col min="7428" max="7428" width="30.33203125" style="2" customWidth="1"/>
    <col min="7429" max="7429" width="12.88671875" style="2" customWidth="1"/>
    <col min="7430" max="7430" width="13.109375" style="2" customWidth="1"/>
    <col min="7431" max="7431" width="11.88671875" style="2" customWidth="1"/>
    <col min="7432" max="7438" width="9.109375" style="2" customWidth="1"/>
    <col min="7439" max="7680" width="9.109375" style="2"/>
    <col min="7681" max="7681" width="9.109375" style="2" customWidth="1"/>
    <col min="7682" max="7682" width="8.44140625" style="2" customWidth="1"/>
    <col min="7683" max="7683" width="51" style="2" customWidth="1"/>
    <col min="7684" max="7684" width="30.33203125" style="2" customWidth="1"/>
    <col min="7685" max="7685" width="12.88671875" style="2" customWidth="1"/>
    <col min="7686" max="7686" width="13.109375" style="2" customWidth="1"/>
    <col min="7687" max="7687" width="11.88671875" style="2" customWidth="1"/>
    <col min="7688" max="7694" width="9.109375" style="2" customWidth="1"/>
    <col min="7695" max="7936" width="9.109375" style="2"/>
    <col min="7937" max="7937" width="9.109375" style="2" customWidth="1"/>
    <col min="7938" max="7938" width="8.44140625" style="2" customWidth="1"/>
    <col min="7939" max="7939" width="51" style="2" customWidth="1"/>
    <col min="7940" max="7940" width="30.33203125" style="2" customWidth="1"/>
    <col min="7941" max="7941" width="12.88671875" style="2" customWidth="1"/>
    <col min="7942" max="7942" width="13.109375" style="2" customWidth="1"/>
    <col min="7943" max="7943" width="11.88671875" style="2" customWidth="1"/>
    <col min="7944" max="7950" width="9.109375" style="2" customWidth="1"/>
    <col min="7951" max="8192" width="9.109375" style="2"/>
    <col min="8193" max="8193" width="9.109375" style="2" customWidth="1"/>
    <col min="8194" max="8194" width="8.44140625" style="2" customWidth="1"/>
    <col min="8195" max="8195" width="51" style="2" customWidth="1"/>
    <col min="8196" max="8196" width="30.33203125" style="2" customWidth="1"/>
    <col min="8197" max="8197" width="12.88671875" style="2" customWidth="1"/>
    <col min="8198" max="8198" width="13.109375" style="2" customWidth="1"/>
    <col min="8199" max="8199" width="11.88671875" style="2" customWidth="1"/>
    <col min="8200" max="8206" width="9.109375" style="2" customWidth="1"/>
    <col min="8207" max="8448" width="9.109375" style="2"/>
    <col min="8449" max="8449" width="9.109375" style="2" customWidth="1"/>
    <col min="8450" max="8450" width="8.44140625" style="2" customWidth="1"/>
    <col min="8451" max="8451" width="51" style="2" customWidth="1"/>
    <col min="8452" max="8452" width="30.33203125" style="2" customWidth="1"/>
    <col min="8453" max="8453" width="12.88671875" style="2" customWidth="1"/>
    <col min="8454" max="8454" width="13.109375" style="2" customWidth="1"/>
    <col min="8455" max="8455" width="11.88671875" style="2" customWidth="1"/>
    <col min="8456" max="8462" width="9.109375" style="2" customWidth="1"/>
    <col min="8463" max="8704" width="9.109375" style="2"/>
    <col min="8705" max="8705" width="9.109375" style="2" customWidth="1"/>
    <col min="8706" max="8706" width="8.44140625" style="2" customWidth="1"/>
    <col min="8707" max="8707" width="51" style="2" customWidth="1"/>
    <col min="8708" max="8708" width="30.33203125" style="2" customWidth="1"/>
    <col min="8709" max="8709" width="12.88671875" style="2" customWidth="1"/>
    <col min="8710" max="8710" width="13.109375" style="2" customWidth="1"/>
    <col min="8711" max="8711" width="11.88671875" style="2" customWidth="1"/>
    <col min="8712" max="8718" width="9.109375" style="2" customWidth="1"/>
    <col min="8719" max="8960" width="9.109375" style="2"/>
    <col min="8961" max="8961" width="9.109375" style="2" customWidth="1"/>
    <col min="8962" max="8962" width="8.44140625" style="2" customWidth="1"/>
    <col min="8963" max="8963" width="51" style="2" customWidth="1"/>
    <col min="8964" max="8964" width="30.33203125" style="2" customWidth="1"/>
    <col min="8965" max="8965" width="12.88671875" style="2" customWidth="1"/>
    <col min="8966" max="8966" width="13.109375" style="2" customWidth="1"/>
    <col min="8967" max="8967" width="11.88671875" style="2" customWidth="1"/>
    <col min="8968" max="8974" width="9.109375" style="2" customWidth="1"/>
    <col min="8975" max="9216" width="9.109375" style="2"/>
    <col min="9217" max="9217" width="9.109375" style="2" customWidth="1"/>
    <col min="9218" max="9218" width="8.44140625" style="2" customWidth="1"/>
    <col min="9219" max="9219" width="51" style="2" customWidth="1"/>
    <col min="9220" max="9220" width="30.33203125" style="2" customWidth="1"/>
    <col min="9221" max="9221" width="12.88671875" style="2" customWidth="1"/>
    <col min="9222" max="9222" width="13.109375" style="2" customWidth="1"/>
    <col min="9223" max="9223" width="11.88671875" style="2" customWidth="1"/>
    <col min="9224" max="9230" width="9.109375" style="2" customWidth="1"/>
    <col min="9231" max="9472" width="9.109375" style="2"/>
    <col min="9473" max="9473" width="9.109375" style="2" customWidth="1"/>
    <col min="9474" max="9474" width="8.44140625" style="2" customWidth="1"/>
    <col min="9475" max="9475" width="51" style="2" customWidth="1"/>
    <col min="9476" max="9476" width="30.33203125" style="2" customWidth="1"/>
    <col min="9477" max="9477" width="12.88671875" style="2" customWidth="1"/>
    <col min="9478" max="9478" width="13.109375" style="2" customWidth="1"/>
    <col min="9479" max="9479" width="11.88671875" style="2" customWidth="1"/>
    <col min="9480" max="9486" width="9.109375" style="2" customWidth="1"/>
    <col min="9487" max="9728" width="9.109375" style="2"/>
    <col min="9729" max="9729" width="9.109375" style="2" customWidth="1"/>
    <col min="9730" max="9730" width="8.44140625" style="2" customWidth="1"/>
    <col min="9731" max="9731" width="51" style="2" customWidth="1"/>
    <col min="9732" max="9732" width="30.33203125" style="2" customWidth="1"/>
    <col min="9733" max="9733" width="12.88671875" style="2" customWidth="1"/>
    <col min="9734" max="9734" width="13.109375" style="2" customWidth="1"/>
    <col min="9735" max="9735" width="11.88671875" style="2" customWidth="1"/>
    <col min="9736" max="9742" width="9.109375" style="2" customWidth="1"/>
    <col min="9743" max="9984" width="9.109375" style="2"/>
    <col min="9985" max="9985" width="9.109375" style="2" customWidth="1"/>
    <col min="9986" max="9986" width="8.44140625" style="2" customWidth="1"/>
    <col min="9987" max="9987" width="51" style="2" customWidth="1"/>
    <col min="9988" max="9988" width="30.33203125" style="2" customWidth="1"/>
    <col min="9989" max="9989" width="12.88671875" style="2" customWidth="1"/>
    <col min="9990" max="9990" width="13.109375" style="2" customWidth="1"/>
    <col min="9991" max="9991" width="11.88671875" style="2" customWidth="1"/>
    <col min="9992" max="9998" width="9.109375" style="2" customWidth="1"/>
    <col min="9999" max="10240" width="9.109375" style="2"/>
    <col min="10241" max="10241" width="9.109375" style="2" customWidth="1"/>
    <col min="10242" max="10242" width="8.44140625" style="2" customWidth="1"/>
    <col min="10243" max="10243" width="51" style="2" customWidth="1"/>
    <col min="10244" max="10244" width="30.33203125" style="2" customWidth="1"/>
    <col min="10245" max="10245" width="12.88671875" style="2" customWidth="1"/>
    <col min="10246" max="10246" width="13.109375" style="2" customWidth="1"/>
    <col min="10247" max="10247" width="11.88671875" style="2" customWidth="1"/>
    <col min="10248" max="10254" width="9.109375" style="2" customWidth="1"/>
    <col min="10255" max="10496" width="9.109375" style="2"/>
    <col min="10497" max="10497" width="9.109375" style="2" customWidth="1"/>
    <col min="10498" max="10498" width="8.44140625" style="2" customWidth="1"/>
    <col min="10499" max="10499" width="51" style="2" customWidth="1"/>
    <col min="10500" max="10500" width="30.33203125" style="2" customWidth="1"/>
    <col min="10501" max="10501" width="12.88671875" style="2" customWidth="1"/>
    <col min="10502" max="10502" width="13.109375" style="2" customWidth="1"/>
    <col min="10503" max="10503" width="11.88671875" style="2" customWidth="1"/>
    <col min="10504" max="10510" width="9.109375" style="2" customWidth="1"/>
    <col min="10511" max="10752" width="9.109375" style="2"/>
    <col min="10753" max="10753" width="9.109375" style="2" customWidth="1"/>
    <col min="10754" max="10754" width="8.44140625" style="2" customWidth="1"/>
    <col min="10755" max="10755" width="51" style="2" customWidth="1"/>
    <col min="10756" max="10756" width="30.33203125" style="2" customWidth="1"/>
    <col min="10757" max="10757" width="12.88671875" style="2" customWidth="1"/>
    <col min="10758" max="10758" width="13.109375" style="2" customWidth="1"/>
    <col min="10759" max="10759" width="11.88671875" style="2" customWidth="1"/>
    <col min="10760" max="10766" width="9.109375" style="2" customWidth="1"/>
    <col min="10767" max="11008" width="9.109375" style="2"/>
    <col min="11009" max="11009" width="9.109375" style="2" customWidth="1"/>
    <col min="11010" max="11010" width="8.44140625" style="2" customWidth="1"/>
    <col min="11011" max="11011" width="51" style="2" customWidth="1"/>
    <col min="11012" max="11012" width="30.33203125" style="2" customWidth="1"/>
    <col min="11013" max="11013" width="12.88671875" style="2" customWidth="1"/>
    <col min="11014" max="11014" width="13.109375" style="2" customWidth="1"/>
    <col min="11015" max="11015" width="11.88671875" style="2" customWidth="1"/>
    <col min="11016" max="11022" width="9.109375" style="2" customWidth="1"/>
    <col min="11023" max="11264" width="9.109375" style="2"/>
    <col min="11265" max="11265" width="9.109375" style="2" customWidth="1"/>
    <col min="11266" max="11266" width="8.44140625" style="2" customWidth="1"/>
    <col min="11267" max="11267" width="51" style="2" customWidth="1"/>
    <col min="11268" max="11268" width="30.33203125" style="2" customWidth="1"/>
    <col min="11269" max="11269" width="12.88671875" style="2" customWidth="1"/>
    <col min="11270" max="11270" width="13.109375" style="2" customWidth="1"/>
    <col min="11271" max="11271" width="11.88671875" style="2" customWidth="1"/>
    <col min="11272" max="11278" width="9.109375" style="2" customWidth="1"/>
    <col min="11279" max="11520" width="9.109375" style="2"/>
    <col min="11521" max="11521" width="9.109375" style="2" customWidth="1"/>
    <col min="11522" max="11522" width="8.44140625" style="2" customWidth="1"/>
    <col min="11523" max="11523" width="51" style="2" customWidth="1"/>
    <col min="11524" max="11524" width="30.33203125" style="2" customWidth="1"/>
    <col min="11525" max="11525" width="12.88671875" style="2" customWidth="1"/>
    <col min="11526" max="11526" width="13.109375" style="2" customWidth="1"/>
    <col min="11527" max="11527" width="11.88671875" style="2" customWidth="1"/>
    <col min="11528" max="11534" width="9.109375" style="2" customWidth="1"/>
    <col min="11535" max="11776" width="9.109375" style="2"/>
    <col min="11777" max="11777" width="9.109375" style="2" customWidth="1"/>
    <col min="11778" max="11778" width="8.44140625" style="2" customWidth="1"/>
    <col min="11779" max="11779" width="51" style="2" customWidth="1"/>
    <col min="11780" max="11780" width="30.33203125" style="2" customWidth="1"/>
    <col min="11781" max="11781" width="12.88671875" style="2" customWidth="1"/>
    <col min="11782" max="11782" width="13.109375" style="2" customWidth="1"/>
    <col min="11783" max="11783" width="11.88671875" style="2" customWidth="1"/>
    <col min="11784" max="11790" width="9.109375" style="2" customWidth="1"/>
    <col min="11791" max="12032" width="9.109375" style="2"/>
    <col min="12033" max="12033" width="9.109375" style="2" customWidth="1"/>
    <col min="12034" max="12034" width="8.44140625" style="2" customWidth="1"/>
    <col min="12035" max="12035" width="51" style="2" customWidth="1"/>
    <col min="12036" max="12036" width="30.33203125" style="2" customWidth="1"/>
    <col min="12037" max="12037" width="12.88671875" style="2" customWidth="1"/>
    <col min="12038" max="12038" width="13.109375" style="2" customWidth="1"/>
    <col min="12039" max="12039" width="11.88671875" style="2" customWidth="1"/>
    <col min="12040" max="12046" width="9.109375" style="2" customWidth="1"/>
    <col min="12047" max="12288" width="9.109375" style="2"/>
    <col min="12289" max="12289" width="9.109375" style="2" customWidth="1"/>
    <col min="12290" max="12290" width="8.44140625" style="2" customWidth="1"/>
    <col min="12291" max="12291" width="51" style="2" customWidth="1"/>
    <col min="12292" max="12292" width="30.33203125" style="2" customWidth="1"/>
    <col min="12293" max="12293" width="12.88671875" style="2" customWidth="1"/>
    <col min="12294" max="12294" width="13.109375" style="2" customWidth="1"/>
    <col min="12295" max="12295" width="11.88671875" style="2" customWidth="1"/>
    <col min="12296" max="12302" width="9.109375" style="2" customWidth="1"/>
    <col min="12303" max="12544" width="9.109375" style="2"/>
    <col min="12545" max="12545" width="9.109375" style="2" customWidth="1"/>
    <col min="12546" max="12546" width="8.44140625" style="2" customWidth="1"/>
    <col min="12547" max="12547" width="51" style="2" customWidth="1"/>
    <col min="12548" max="12548" width="30.33203125" style="2" customWidth="1"/>
    <col min="12549" max="12549" width="12.88671875" style="2" customWidth="1"/>
    <col min="12550" max="12550" width="13.109375" style="2" customWidth="1"/>
    <col min="12551" max="12551" width="11.88671875" style="2" customWidth="1"/>
    <col min="12552" max="12558" width="9.109375" style="2" customWidth="1"/>
    <col min="12559" max="12800" width="9.109375" style="2"/>
    <col min="12801" max="12801" width="9.109375" style="2" customWidth="1"/>
    <col min="12802" max="12802" width="8.44140625" style="2" customWidth="1"/>
    <col min="12803" max="12803" width="51" style="2" customWidth="1"/>
    <col min="12804" max="12804" width="30.33203125" style="2" customWidth="1"/>
    <col min="12805" max="12805" width="12.88671875" style="2" customWidth="1"/>
    <col min="12806" max="12806" width="13.109375" style="2" customWidth="1"/>
    <col min="12807" max="12807" width="11.88671875" style="2" customWidth="1"/>
    <col min="12808" max="12814" width="9.109375" style="2" customWidth="1"/>
    <col min="12815" max="13056" width="9.109375" style="2"/>
    <col min="13057" max="13057" width="9.109375" style="2" customWidth="1"/>
    <col min="13058" max="13058" width="8.44140625" style="2" customWidth="1"/>
    <col min="13059" max="13059" width="51" style="2" customWidth="1"/>
    <col min="13060" max="13060" width="30.33203125" style="2" customWidth="1"/>
    <col min="13061" max="13061" width="12.88671875" style="2" customWidth="1"/>
    <col min="13062" max="13062" width="13.109375" style="2" customWidth="1"/>
    <col min="13063" max="13063" width="11.88671875" style="2" customWidth="1"/>
    <col min="13064" max="13070" width="9.109375" style="2" customWidth="1"/>
    <col min="13071" max="13312" width="9.109375" style="2"/>
    <col min="13313" max="13313" width="9.109375" style="2" customWidth="1"/>
    <col min="13314" max="13314" width="8.44140625" style="2" customWidth="1"/>
    <col min="13315" max="13315" width="51" style="2" customWidth="1"/>
    <col min="13316" max="13316" width="30.33203125" style="2" customWidth="1"/>
    <col min="13317" max="13317" width="12.88671875" style="2" customWidth="1"/>
    <col min="13318" max="13318" width="13.109375" style="2" customWidth="1"/>
    <col min="13319" max="13319" width="11.88671875" style="2" customWidth="1"/>
    <col min="13320" max="13326" width="9.109375" style="2" customWidth="1"/>
    <col min="13327" max="13568" width="9.109375" style="2"/>
    <col min="13569" max="13569" width="9.109375" style="2" customWidth="1"/>
    <col min="13570" max="13570" width="8.44140625" style="2" customWidth="1"/>
    <col min="13571" max="13571" width="51" style="2" customWidth="1"/>
    <col min="13572" max="13572" width="30.33203125" style="2" customWidth="1"/>
    <col min="13573" max="13573" width="12.88671875" style="2" customWidth="1"/>
    <col min="13574" max="13574" width="13.109375" style="2" customWidth="1"/>
    <col min="13575" max="13575" width="11.88671875" style="2" customWidth="1"/>
    <col min="13576" max="13582" width="9.109375" style="2" customWidth="1"/>
    <col min="13583" max="13824" width="9.109375" style="2"/>
    <col min="13825" max="13825" width="9.109375" style="2" customWidth="1"/>
    <col min="13826" max="13826" width="8.44140625" style="2" customWidth="1"/>
    <col min="13827" max="13827" width="51" style="2" customWidth="1"/>
    <col min="13828" max="13828" width="30.33203125" style="2" customWidth="1"/>
    <col min="13829" max="13829" width="12.88671875" style="2" customWidth="1"/>
    <col min="13830" max="13830" width="13.109375" style="2" customWidth="1"/>
    <col min="13831" max="13831" width="11.88671875" style="2" customWidth="1"/>
    <col min="13832" max="13838" width="9.109375" style="2" customWidth="1"/>
    <col min="13839" max="14080" width="9.109375" style="2"/>
    <col min="14081" max="14081" width="9.109375" style="2" customWidth="1"/>
    <col min="14082" max="14082" width="8.44140625" style="2" customWidth="1"/>
    <col min="14083" max="14083" width="51" style="2" customWidth="1"/>
    <col min="14084" max="14084" width="30.33203125" style="2" customWidth="1"/>
    <col min="14085" max="14085" width="12.88671875" style="2" customWidth="1"/>
    <col min="14086" max="14086" width="13.109375" style="2" customWidth="1"/>
    <col min="14087" max="14087" width="11.88671875" style="2" customWidth="1"/>
    <col min="14088" max="14094" width="9.109375" style="2" customWidth="1"/>
    <col min="14095" max="14336" width="9.109375" style="2"/>
    <col min="14337" max="14337" width="9.109375" style="2" customWidth="1"/>
    <col min="14338" max="14338" width="8.44140625" style="2" customWidth="1"/>
    <col min="14339" max="14339" width="51" style="2" customWidth="1"/>
    <col min="14340" max="14340" width="30.33203125" style="2" customWidth="1"/>
    <col min="14341" max="14341" width="12.88671875" style="2" customWidth="1"/>
    <col min="14342" max="14342" width="13.109375" style="2" customWidth="1"/>
    <col min="14343" max="14343" width="11.88671875" style="2" customWidth="1"/>
    <col min="14344" max="14350" width="9.109375" style="2" customWidth="1"/>
    <col min="14351" max="14592" width="9.109375" style="2"/>
    <col min="14593" max="14593" width="9.109375" style="2" customWidth="1"/>
    <col min="14594" max="14594" width="8.44140625" style="2" customWidth="1"/>
    <col min="14595" max="14595" width="51" style="2" customWidth="1"/>
    <col min="14596" max="14596" width="30.33203125" style="2" customWidth="1"/>
    <col min="14597" max="14597" width="12.88671875" style="2" customWidth="1"/>
    <col min="14598" max="14598" width="13.109375" style="2" customWidth="1"/>
    <col min="14599" max="14599" width="11.88671875" style="2" customWidth="1"/>
    <col min="14600" max="14606" width="9.109375" style="2" customWidth="1"/>
    <col min="14607" max="14848" width="9.109375" style="2"/>
    <col min="14849" max="14849" width="9.109375" style="2" customWidth="1"/>
    <col min="14850" max="14850" width="8.44140625" style="2" customWidth="1"/>
    <col min="14851" max="14851" width="51" style="2" customWidth="1"/>
    <col min="14852" max="14852" width="30.33203125" style="2" customWidth="1"/>
    <col min="14853" max="14853" width="12.88671875" style="2" customWidth="1"/>
    <col min="14854" max="14854" width="13.109375" style="2" customWidth="1"/>
    <col min="14855" max="14855" width="11.88671875" style="2" customWidth="1"/>
    <col min="14856" max="14862" width="9.109375" style="2" customWidth="1"/>
    <col min="14863" max="15104" width="9.109375" style="2"/>
    <col min="15105" max="15105" width="9.109375" style="2" customWidth="1"/>
    <col min="15106" max="15106" width="8.44140625" style="2" customWidth="1"/>
    <col min="15107" max="15107" width="51" style="2" customWidth="1"/>
    <col min="15108" max="15108" width="30.33203125" style="2" customWidth="1"/>
    <col min="15109" max="15109" width="12.88671875" style="2" customWidth="1"/>
    <col min="15110" max="15110" width="13.109375" style="2" customWidth="1"/>
    <col min="15111" max="15111" width="11.88671875" style="2" customWidth="1"/>
    <col min="15112" max="15118" width="9.109375" style="2" customWidth="1"/>
    <col min="15119" max="15360" width="9.109375" style="2"/>
    <col min="15361" max="15361" width="9.109375" style="2" customWidth="1"/>
    <col min="15362" max="15362" width="8.44140625" style="2" customWidth="1"/>
    <col min="15363" max="15363" width="51" style="2" customWidth="1"/>
    <col min="15364" max="15364" width="30.33203125" style="2" customWidth="1"/>
    <col min="15365" max="15365" width="12.88671875" style="2" customWidth="1"/>
    <col min="15366" max="15366" width="13.109375" style="2" customWidth="1"/>
    <col min="15367" max="15367" width="11.88671875" style="2" customWidth="1"/>
    <col min="15368" max="15374" width="9.109375" style="2" customWidth="1"/>
    <col min="15375" max="15616" width="9.109375" style="2"/>
    <col min="15617" max="15617" width="9.109375" style="2" customWidth="1"/>
    <col min="15618" max="15618" width="8.44140625" style="2" customWidth="1"/>
    <col min="15619" max="15619" width="51" style="2" customWidth="1"/>
    <col min="15620" max="15620" width="30.33203125" style="2" customWidth="1"/>
    <col min="15621" max="15621" width="12.88671875" style="2" customWidth="1"/>
    <col min="15622" max="15622" width="13.109375" style="2" customWidth="1"/>
    <col min="15623" max="15623" width="11.88671875" style="2" customWidth="1"/>
    <col min="15624" max="15630" width="9.109375" style="2" customWidth="1"/>
    <col min="15631" max="15872" width="9.109375" style="2"/>
    <col min="15873" max="15873" width="9.109375" style="2" customWidth="1"/>
    <col min="15874" max="15874" width="8.44140625" style="2" customWidth="1"/>
    <col min="15875" max="15875" width="51" style="2" customWidth="1"/>
    <col min="15876" max="15876" width="30.33203125" style="2" customWidth="1"/>
    <col min="15877" max="15877" width="12.88671875" style="2" customWidth="1"/>
    <col min="15878" max="15878" width="13.109375" style="2" customWidth="1"/>
    <col min="15879" max="15879" width="11.88671875" style="2" customWidth="1"/>
    <col min="15880" max="15886" width="9.109375" style="2" customWidth="1"/>
    <col min="15887" max="16128" width="9.109375" style="2"/>
    <col min="16129" max="16129" width="9.109375" style="2" customWidth="1"/>
    <col min="16130" max="16130" width="8.44140625" style="2" customWidth="1"/>
    <col min="16131" max="16131" width="51" style="2" customWidth="1"/>
    <col min="16132" max="16132" width="30.33203125" style="2" customWidth="1"/>
    <col min="16133" max="16133" width="12.88671875" style="2" customWidth="1"/>
    <col min="16134" max="16134" width="13.109375" style="2" customWidth="1"/>
    <col min="16135" max="16135" width="11.88671875" style="2" customWidth="1"/>
    <col min="16136" max="16142" width="9.109375" style="2" customWidth="1"/>
    <col min="16143" max="16384" width="9.109375" style="2"/>
  </cols>
  <sheetData>
    <row r="2" spans="2:7" ht="17.399999999999999" x14ac:dyDescent="0.3">
      <c r="B2" s="61" t="s">
        <v>86</v>
      </c>
      <c r="E2" s="62"/>
    </row>
    <row r="3" spans="2:7" ht="15.6" thickBot="1" x14ac:dyDescent="0.35">
      <c r="D3" s="65"/>
      <c r="E3" s="62"/>
    </row>
    <row r="4" spans="2:7" ht="63" thickBot="1" x14ac:dyDescent="0.35">
      <c r="B4" s="66" t="s">
        <v>1</v>
      </c>
      <c r="C4" s="67" t="s">
        <v>2</v>
      </c>
      <c r="D4" s="68" t="s">
        <v>3</v>
      </c>
      <c r="E4" s="69" t="s">
        <v>87</v>
      </c>
      <c r="F4" s="70" t="s">
        <v>88</v>
      </c>
      <c r="G4" s="71" t="s">
        <v>89</v>
      </c>
    </row>
    <row r="5" spans="2:7" ht="22.2" thickTop="1" thickBot="1" x14ac:dyDescent="0.35">
      <c r="B5" s="72" t="s">
        <v>90</v>
      </c>
      <c r="C5" s="73"/>
      <c r="D5" s="74"/>
      <c r="E5" s="75"/>
      <c r="F5" s="76"/>
      <c r="G5" s="77"/>
    </row>
    <row r="6" spans="2:7" ht="16.8" customHeight="1" x14ac:dyDescent="0.3">
      <c r="B6" s="78">
        <v>3001</v>
      </c>
      <c r="C6" s="79" t="s">
        <v>36</v>
      </c>
      <c r="D6" s="80" t="s">
        <v>18</v>
      </c>
      <c r="E6" s="81">
        <v>29</v>
      </c>
      <c r="F6" s="82">
        <v>64.444444444444443</v>
      </c>
      <c r="G6" s="83">
        <v>1</v>
      </c>
    </row>
    <row r="7" spans="2:7" ht="16.8" customHeight="1" x14ac:dyDescent="0.3">
      <c r="B7" s="84">
        <v>1001</v>
      </c>
      <c r="C7" s="85" t="s">
        <v>8</v>
      </c>
      <c r="D7" s="86" t="s">
        <v>9</v>
      </c>
      <c r="E7" s="87">
        <v>21</v>
      </c>
      <c r="F7" s="88">
        <v>46.666666666666664</v>
      </c>
      <c r="G7" s="89">
        <v>2</v>
      </c>
    </row>
    <row r="8" spans="2:7" ht="16.8" customHeight="1" x14ac:dyDescent="0.3">
      <c r="B8" s="90">
        <v>2006</v>
      </c>
      <c r="C8" s="91" t="s">
        <v>23</v>
      </c>
      <c r="D8" s="92" t="s">
        <v>24</v>
      </c>
      <c r="E8" s="93">
        <v>10</v>
      </c>
      <c r="F8" s="94">
        <v>22.222222222222221</v>
      </c>
      <c r="G8" s="95">
        <v>3</v>
      </c>
    </row>
    <row r="9" spans="2:7" ht="16.8" customHeight="1" x14ac:dyDescent="0.3">
      <c r="B9" s="96">
        <v>2008</v>
      </c>
      <c r="C9" s="97" t="s">
        <v>32</v>
      </c>
      <c r="D9" s="98" t="s">
        <v>24</v>
      </c>
      <c r="E9" s="99">
        <v>9</v>
      </c>
      <c r="F9" s="100">
        <v>20</v>
      </c>
      <c r="G9" s="101">
        <v>4</v>
      </c>
    </row>
    <row r="10" spans="2:7" ht="16.8" customHeight="1" x14ac:dyDescent="0.3">
      <c r="B10" s="96">
        <v>1002</v>
      </c>
      <c r="C10" s="97" t="s">
        <v>12</v>
      </c>
      <c r="D10" s="98" t="s">
        <v>9</v>
      </c>
      <c r="E10" s="99">
        <v>7</v>
      </c>
      <c r="F10" s="100">
        <v>15.555555555555555</v>
      </c>
      <c r="G10" s="102" t="s">
        <v>91</v>
      </c>
    </row>
    <row r="11" spans="2:7" ht="16.8" customHeight="1" x14ac:dyDescent="0.3">
      <c r="B11" s="96">
        <v>2009</v>
      </c>
      <c r="C11" s="97" t="s">
        <v>25</v>
      </c>
      <c r="D11" s="98" t="s">
        <v>24</v>
      </c>
      <c r="E11" s="99">
        <v>7</v>
      </c>
      <c r="F11" s="100">
        <v>15.555555555555555</v>
      </c>
      <c r="G11" s="102" t="s">
        <v>91</v>
      </c>
    </row>
    <row r="12" spans="2:7" ht="16.8" customHeight="1" x14ac:dyDescent="0.3">
      <c r="B12" s="96">
        <v>1007</v>
      </c>
      <c r="C12" s="97" t="s">
        <v>10</v>
      </c>
      <c r="D12" s="98" t="s">
        <v>11</v>
      </c>
      <c r="E12" s="99">
        <v>4</v>
      </c>
      <c r="F12" s="100">
        <v>8.8888888888888893</v>
      </c>
      <c r="G12" s="101">
        <v>7</v>
      </c>
    </row>
    <row r="13" spans="2:7" ht="16.8" customHeight="1" x14ac:dyDescent="0.3">
      <c r="B13" s="96">
        <v>8004</v>
      </c>
      <c r="C13" s="97" t="s">
        <v>78</v>
      </c>
      <c r="D13" s="98" t="s">
        <v>79</v>
      </c>
      <c r="E13" s="99">
        <v>3</v>
      </c>
      <c r="F13" s="100">
        <v>6.666666666666667</v>
      </c>
      <c r="G13" s="101">
        <v>8</v>
      </c>
    </row>
    <row r="14" spans="2:7" ht="16.8" customHeight="1" x14ac:dyDescent="0.3">
      <c r="B14" s="96">
        <v>2007</v>
      </c>
      <c r="C14" s="97" t="s">
        <v>31</v>
      </c>
      <c r="D14" s="98" t="s">
        <v>24</v>
      </c>
      <c r="E14" s="103">
        <v>2</v>
      </c>
      <c r="F14" s="100">
        <v>4.4444444444444446</v>
      </c>
      <c r="G14" s="104">
        <v>9</v>
      </c>
    </row>
    <row r="15" spans="2:7" ht="16.8" customHeight="1" x14ac:dyDescent="0.3">
      <c r="B15" s="96">
        <v>8001</v>
      </c>
      <c r="C15" s="97" t="s">
        <v>82</v>
      </c>
      <c r="D15" s="98" t="s">
        <v>9</v>
      </c>
      <c r="E15" s="99">
        <v>1</v>
      </c>
      <c r="F15" s="100">
        <v>2.2222222222222223</v>
      </c>
      <c r="G15" s="101">
        <v>10</v>
      </c>
    </row>
    <row r="16" spans="2:7" ht="31.8" customHeight="1" x14ac:dyDescent="0.3">
      <c r="B16" s="96">
        <v>1003</v>
      </c>
      <c r="C16" s="97" t="s">
        <v>19</v>
      </c>
      <c r="D16" s="98" t="s">
        <v>20</v>
      </c>
      <c r="E16" s="103">
        <v>0</v>
      </c>
      <c r="F16" s="105">
        <v>0</v>
      </c>
      <c r="G16" s="106" t="s">
        <v>92</v>
      </c>
    </row>
    <row r="17" spans="2:7" ht="17.399999999999999" customHeight="1" x14ac:dyDescent="0.3">
      <c r="B17" s="96">
        <v>2002</v>
      </c>
      <c r="C17" s="97" t="s">
        <v>28</v>
      </c>
      <c r="D17" s="98" t="s">
        <v>29</v>
      </c>
      <c r="E17" s="99">
        <v>0</v>
      </c>
      <c r="F17" s="100">
        <v>0</v>
      </c>
      <c r="G17" s="101" t="s">
        <v>92</v>
      </c>
    </row>
    <row r="18" spans="2:7" ht="17.399999999999999" customHeight="1" x14ac:dyDescent="0.3">
      <c r="B18" s="96">
        <v>3002</v>
      </c>
      <c r="C18" s="97" t="s">
        <v>40</v>
      </c>
      <c r="D18" s="98" t="s">
        <v>38</v>
      </c>
      <c r="E18" s="99">
        <v>0</v>
      </c>
      <c r="F18" s="100">
        <v>0</v>
      </c>
      <c r="G18" s="101" t="s">
        <v>92</v>
      </c>
    </row>
    <row r="19" spans="2:7" ht="17.399999999999999" customHeight="1" x14ac:dyDescent="0.3">
      <c r="B19" s="96">
        <v>3003</v>
      </c>
      <c r="C19" s="97" t="s">
        <v>39</v>
      </c>
      <c r="D19" s="98" t="s">
        <v>38</v>
      </c>
      <c r="E19" s="99">
        <v>0</v>
      </c>
      <c r="F19" s="100">
        <v>0</v>
      </c>
      <c r="G19" s="101" t="s">
        <v>92</v>
      </c>
    </row>
    <row r="20" spans="2:7" ht="17.399999999999999" customHeight="1" thickBot="1" x14ac:dyDescent="0.35">
      <c r="B20" s="96">
        <v>8006</v>
      </c>
      <c r="C20" s="97" t="s">
        <v>84</v>
      </c>
      <c r="D20" s="98" t="s">
        <v>85</v>
      </c>
      <c r="E20" s="99">
        <v>0</v>
      </c>
      <c r="F20" s="100">
        <v>0</v>
      </c>
      <c r="G20" s="101" t="s">
        <v>92</v>
      </c>
    </row>
    <row r="21" spans="2:7" ht="22.2" thickTop="1" thickBot="1" x14ac:dyDescent="0.35">
      <c r="B21" s="72" t="s">
        <v>93</v>
      </c>
      <c r="C21" s="73"/>
      <c r="D21" s="74"/>
      <c r="E21" s="75"/>
      <c r="F21" s="76"/>
      <c r="G21" s="77"/>
    </row>
    <row r="22" spans="2:7" ht="17.399999999999999" customHeight="1" x14ac:dyDescent="0.3">
      <c r="B22" s="107">
        <v>6001</v>
      </c>
      <c r="C22" s="108" t="s">
        <v>60</v>
      </c>
      <c r="D22" s="109" t="s">
        <v>20</v>
      </c>
      <c r="E22" s="81">
        <v>39</v>
      </c>
      <c r="F22" s="110">
        <v>86.666666666666671</v>
      </c>
      <c r="G22" s="83">
        <v>1</v>
      </c>
    </row>
    <row r="23" spans="2:7" ht="17.399999999999999" customHeight="1" x14ac:dyDescent="0.3">
      <c r="B23" s="84">
        <v>5004</v>
      </c>
      <c r="C23" s="85" t="s">
        <v>52</v>
      </c>
      <c r="D23" s="86" t="s">
        <v>20</v>
      </c>
      <c r="E23" s="87">
        <v>16</v>
      </c>
      <c r="F23" s="88">
        <v>35.555555555555557</v>
      </c>
      <c r="G23" s="89">
        <v>2</v>
      </c>
    </row>
    <row r="24" spans="2:7" ht="17.399999999999999" customHeight="1" x14ac:dyDescent="0.3">
      <c r="B24" s="111">
        <v>6007</v>
      </c>
      <c r="C24" s="112" t="s">
        <v>64</v>
      </c>
      <c r="D24" s="113" t="s">
        <v>62</v>
      </c>
      <c r="E24" s="93">
        <v>13</v>
      </c>
      <c r="F24" s="94">
        <v>28.888888888888886</v>
      </c>
      <c r="G24" s="95">
        <v>3</v>
      </c>
    </row>
    <row r="25" spans="2:7" ht="17.399999999999999" customHeight="1" x14ac:dyDescent="0.3">
      <c r="B25" s="114">
        <v>4001</v>
      </c>
      <c r="C25" s="115" t="s">
        <v>44</v>
      </c>
      <c r="D25" s="116" t="s">
        <v>20</v>
      </c>
      <c r="E25" s="99">
        <v>5</v>
      </c>
      <c r="F25" s="100">
        <v>11.111111111111111</v>
      </c>
      <c r="G25" s="102" t="s">
        <v>94</v>
      </c>
    </row>
    <row r="26" spans="2:7" ht="17.399999999999999" customHeight="1" x14ac:dyDescent="0.3">
      <c r="B26" s="114">
        <v>5001</v>
      </c>
      <c r="C26" s="115" t="s">
        <v>53</v>
      </c>
      <c r="D26" s="116" t="s">
        <v>49</v>
      </c>
      <c r="E26" s="99">
        <v>5</v>
      </c>
      <c r="F26" s="100">
        <v>11.111111111111111</v>
      </c>
      <c r="G26" s="102" t="s">
        <v>94</v>
      </c>
    </row>
    <row r="27" spans="2:7" ht="17.399999999999999" customHeight="1" x14ac:dyDescent="0.3">
      <c r="B27" s="114">
        <v>6005</v>
      </c>
      <c r="C27" s="115" t="s">
        <v>67</v>
      </c>
      <c r="D27" s="116" t="s">
        <v>68</v>
      </c>
      <c r="E27" s="99">
        <v>5</v>
      </c>
      <c r="F27" s="100">
        <v>11.111111111111111</v>
      </c>
      <c r="G27" s="102" t="s">
        <v>94</v>
      </c>
    </row>
    <row r="28" spans="2:7" ht="17.399999999999999" customHeight="1" x14ac:dyDescent="0.3">
      <c r="B28" s="114">
        <v>5007</v>
      </c>
      <c r="C28" s="115" t="s">
        <v>56</v>
      </c>
      <c r="D28" s="116" t="s">
        <v>57</v>
      </c>
      <c r="E28" s="99">
        <v>3</v>
      </c>
      <c r="F28" s="100">
        <v>6.666666666666667</v>
      </c>
      <c r="G28" s="101">
        <v>7</v>
      </c>
    </row>
    <row r="29" spans="2:7" ht="17.399999999999999" customHeight="1" x14ac:dyDescent="0.3">
      <c r="B29" s="114">
        <v>4002</v>
      </c>
      <c r="C29" s="115" t="s">
        <v>42</v>
      </c>
      <c r="D29" s="116" t="s">
        <v>43</v>
      </c>
      <c r="E29" s="99">
        <v>1</v>
      </c>
      <c r="F29" s="100">
        <v>2.2222222222222223</v>
      </c>
      <c r="G29" s="101">
        <v>8</v>
      </c>
    </row>
    <row r="30" spans="2:7" ht="17.399999999999999" customHeight="1" x14ac:dyDescent="0.3">
      <c r="B30" s="114">
        <v>4003</v>
      </c>
      <c r="C30" s="115" t="s">
        <v>45</v>
      </c>
      <c r="D30" s="116" t="s">
        <v>43</v>
      </c>
      <c r="E30" s="99">
        <v>0</v>
      </c>
      <c r="F30" s="100">
        <v>0</v>
      </c>
      <c r="G30" s="102" t="s">
        <v>95</v>
      </c>
    </row>
    <row r="31" spans="2:7" ht="17.399999999999999" customHeight="1" x14ac:dyDescent="0.3">
      <c r="B31" s="114">
        <v>4004</v>
      </c>
      <c r="C31" s="115" t="s">
        <v>96</v>
      </c>
      <c r="D31" s="116" t="s">
        <v>43</v>
      </c>
      <c r="E31" s="99">
        <v>0</v>
      </c>
      <c r="F31" s="100">
        <v>0</v>
      </c>
      <c r="G31" s="101" t="s">
        <v>95</v>
      </c>
    </row>
    <row r="32" spans="2:7" ht="17.399999999999999" customHeight="1" x14ac:dyDescent="0.3">
      <c r="B32" s="114">
        <v>5003</v>
      </c>
      <c r="C32" s="115" t="s">
        <v>50</v>
      </c>
      <c r="D32" s="116" t="s">
        <v>51</v>
      </c>
      <c r="E32" s="99">
        <v>0</v>
      </c>
      <c r="F32" s="100">
        <v>0</v>
      </c>
      <c r="G32" s="101" t="s">
        <v>95</v>
      </c>
    </row>
    <row r="33" spans="2:7" ht="17.399999999999999" customHeight="1" x14ac:dyDescent="0.3">
      <c r="B33" s="114">
        <v>5005</v>
      </c>
      <c r="C33" s="115" t="s">
        <v>54</v>
      </c>
      <c r="D33" s="116" t="s">
        <v>55</v>
      </c>
      <c r="E33" s="99">
        <v>0</v>
      </c>
      <c r="F33" s="100">
        <v>0</v>
      </c>
      <c r="G33" s="101" t="s">
        <v>95</v>
      </c>
    </row>
    <row r="34" spans="2:7" ht="17.399999999999999" customHeight="1" thickBot="1" x14ac:dyDescent="0.35">
      <c r="B34" s="117">
        <v>5006</v>
      </c>
      <c r="C34" s="118" t="s">
        <v>58</v>
      </c>
      <c r="D34" s="119" t="s">
        <v>57</v>
      </c>
      <c r="E34" s="120">
        <v>0</v>
      </c>
      <c r="F34" s="121">
        <v>0</v>
      </c>
      <c r="G34" s="122" t="s">
        <v>95</v>
      </c>
    </row>
    <row r="35" spans="2:7" ht="13.8" thickTop="1" x14ac:dyDescent="0.3"/>
  </sheetData>
  <mergeCells count="2">
    <mergeCell ref="B5:C5"/>
    <mergeCell ref="B21:C21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2:I66"/>
  <sheetViews>
    <sheetView zoomScale="85" zoomScaleNormal="85" workbookViewId="0">
      <selection activeCell="L21" sqref="L21"/>
    </sheetView>
  </sheetViews>
  <sheetFormatPr defaultColWidth="9.109375" defaultRowHeight="13.2" x14ac:dyDescent="0.3"/>
  <cols>
    <col min="1" max="1" width="4.33203125" style="2" customWidth="1"/>
    <col min="2" max="2" width="7.109375" style="2" customWidth="1"/>
    <col min="3" max="3" width="8.44140625" style="2" customWidth="1"/>
    <col min="4" max="4" width="51.5546875" style="2" customWidth="1"/>
    <col min="5" max="5" width="31.77734375" style="2" customWidth="1"/>
    <col min="6" max="6" width="9.44140625" style="125" customWidth="1"/>
    <col min="7" max="7" width="9.44140625" style="3" customWidth="1"/>
    <col min="8" max="8" width="9.44140625" style="125" customWidth="1"/>
    <col min="9" max="9" width="9.44140625" style="126" customWidth="1"/>
    <col min="10" max="256" width="9.109375" style="2"/>
    <col min="257" max="257" width="4.33203125" style="2" customWidth="1"/>
    <col min="258" max="258" width="7.109375" style="2" customWidth="1"/>
    <col min="259" max="259" width="8.44140625" style="2" customWidth="1"/>
    <col min="260" max="260" width="51.5546875" style="2" customWidth="1"/>
    <col min="261" max="261" width="31.77734375" style="2" customWidth="1"/>
    <col min="262" max="265" width="9.44140625" style="2" customWidth="1"/>
    <col min="266" max="512" width="9.109375" style="2"/>
    <col min="513" max="513" width="4.33203125" style="2" customWidth="1"/>
    <col min="514" max="514" width="7.109375" style="2" customWidth="1"/>
    <col min="515" max="515" width="8.44140625" style="2" customWidth="1"/>
    <col min="516" max="516" width="51.5546875" style="2" customWidth="1"/>
    <col min="517" max="517" width="31.77734375" style="2" customWidth="1"/>
    <col min="518" max="521" width="9.44140625" style="2" customWidth="1"/>
    <col min="522" max="768" width="9.109375" style="2"/>
    <col min="769" max="769" width="4.33203125" style="2" customWidth="1"/>
    <col min="770" max="770" width="7.109375" style="2" customWidth="1"/>
    <col min="771" max="771" width="8.44140625" style="2" customWidth="1"/>
    <col min="772" max="772" width="51.5546875" style="2" customWidth="1"/>
    <col min="773" max="773" width="31.77734375" style="2" customWidth="1"/>
    <col min="774" max="777" width="9.44140625" style="2" customWidth="1"/>
    <col min="778" max="1024" width="9.109375" style="2"/>
    <col min="1025" max="1025" width="4.33203125" style="2" customWidth="1"/>
    <col min="1026" max="1026" width="7.109375" style="2" customWidth="1"/>
    <col min="1027" max="1027" width="8.44140625" style="2" customWidth="1"/>
    <col min="1028" max="1028" width="51.5546875" style="2" customWidth="1"/>
    <col min="1029" max="1029" width="31.77734375" style="2" customWidth="1"/>
    <col min="1030" max="1033" width="9.44140625" style="2" customWidth="1"/>
    <col min="1034" max="1280" width="9.109375" style="2"/>
    <col min="1281" max="1281" width="4.33203125" style="2" customWidth="1"/>
    <col min="1282" max="1282" width="7.109375" style="2" customWidth="1"/>
    <col min="1283" max="1283" width="8.44140625" style="2" customWidth="1"/>
    <col min="1284" max="1284" width="51.5546875" style="2" customWidth="1"/>
    <col min="1285" max="1285" width="31.77734375" style="2" customWidth="1"/>
    <col min="1286" max="1289" width="9.44140625" style="2" customWidth="1"/>
    <col min="1290" max="1536" width="9.109375" style="2"/>
    <col min="1537" max="1537" width="4.33203125" style="2" customWidth="1"/>
    <col min="1538" max="1538" width="7.109375" style="2" customWidth="1"/>
    <col min="1539" max="1539" width="8.44140625" style="2" customWidth="1"/>
    <col min="1540" max="1540" width="51.5546875" style="2" customWidth="1"/>
    <col min="1541" max="1541" width="31.77734375" style="2" customWidth="1"/>
    <col min="1542" max="1545" width="9.44140625" style="2" customWidth="1"/>
    <col min="1546" max="1792" width="9.109375" style="2"/>
    <col min="1793" max="1793" width="4.33203125" style="2" customWidth="1"/>
    <col min="1794" max="1794" width="7.109375" style="2" customWidth="1"/>
    <col min="1795" max="1795" width="8.44140625" style="2" customWidth="1"/>
    <col min="1796" max="1796" width="51.5546875" style="2" customWidth="1"/>
    <col min="1797" max="1797" width="31.77734375" style="2" customWidth="1"/>
    <col min="1798" max="1801" width="9.44140625" style="2" customWidth="1"/>
    <col min="1802" max="2048" width="9.109375" style="2"/>
    <col min="2049" max="2049" width="4.33203125" style="2" customWidth="1"/>
    <col min="2050" max="2050" width="7.109375" style="2" customWidth="1"/>
    <col min="2051" max="2051" width="8.44140625" style="2" customWidth="1"/>
    <col min="2052" max="2052" width="51.5546875" style="2" customWidth="1"/>
    <col min="2053" max="2053" width="31.77734375" style="2" customWidth="1"/>
    <col min="2054" max="2057" width="9.44140625" style="2" customWidth="1"/>
    <col min="2058" max="2304" width="9.109375" style="2"/>
    <col min="2305" max="2305" width="4.33203125" style="2" customWidth="1"/>
    <col min="2306" max="2306" width="7.109375" style="2" customWidth="1"/>
    <col min="2307" max="2307" width="8.44140625" style="2" customWidth="1"/>
    <col min="2308" max="2308" width="51.5546875" style="2" customWidth="1"/>
    <col min="2309" max="2309" width="31.77734375" style="2" customWidth="1"/>
    <col min="2310" max="2313" width="9.44140625" style="2" customWidth="1"/>
    <col min="2314" max="2560" width="9.109375" style="2"/>
    <col min="2561" max="2561" width="4.33203125" style="2" customWidth="1"/>
    <col min="2562" max="2562" width="7.109375" style="2" customWidth="1"/>
    <col min="2563" max="2563" width="8.44140625" style="2" customWidth="1"/>
    <col min="2564" max="2564" width="51.5546875" style="2" customWidth="1"/>
    <col min="2565" max="2565" width="31.77734375" style="2" customWidth="1"/>
    <col min="2566" max="2569" width="9.44140625" style="2" customWidth="1"/>
    <col min="2570" max="2816" width="9.109375" style="2"/>
    <col min="2817" max="2817" width="4.33203125" style="2" customWidth="1"/>
    <col min="2818" max="2818" width="7.109375" style="2" customWidth="1"/>
    <col min="2819" max="2819" width="8.44140625" style="2" customWidth="1"/>
    <col min="2820" max="2820" width="51.5546875" style="2" customWidth="1"/>
    <col min="2821" max="2821" width="31.77734375" style="2" customWidth="1"/>
    <col min="2822" max="2825" width="9.44140625" style="2" customWidth="1"/>
    <col min="2826" max="3072" width="9.109375" style="2"/>
    <col min="3073" max="3073" width="4.33203125" style="2" customWidth="1"/>
    <col min="3074" max="3074" width="7.109375" style="2" customWidth="1"/>
    <col min="3075" max="3075" width="8.44140625" style="2" customWidth="1"/>
    <col min="3076" max="3076" width="51.5546875" style="2" customWidth="1"/>
    <col min="3077" max="3077" width="31.77734375" style="2" customWidth="1"/>
    <col min="3078" max="3081" width="9.44140625" style="2" customWidth="1"/>
    <col min="3082" max="3328" width="9.109375" style="2"/>
    <col min="3329" max="3329" width="4.33203125" style="2" customWidth="1"/>
    <col min="3330" max="3330" width="7.109375" style="2" customWidth="1"/>
    <col min="3331" max="3331" width="8.44140625" style="2" customWidth="1"/>
    <col min="3332" max="3332" width="51.5546875" style="2" customWidth="1"/>
    <col min="3333" max="3333" width="31.77734375" style="2" customWidth="1"/>
    <col min="3334" max="3337" width="9.44140625" style="2" customWidth="1"/>
    <col min="3338" max="3584" width="9.109375" style="2"/>
    <col min="3585" max="3585" width="4.33203125" style="2" customWidth="1"/>
    <col min="3586" max="3586" width="7.109375" style="2" customWidth="1"/>
    <col min="3587" max="3587" width="8.44140625" style="2" customWidth="1"/>
    <col min="3588" max="3588" width="51.5546875" style="2" customWidth="1"/>
    <col min="3589" max="3589" width="31.77734375" style="2" customWidth="1"/>
    <col min="3590" max="3593" width="9.44140625" style="2" customWidth="1"/>
    <col min="3594" max="3840" width="9.109375" style="2"/>
    <col min="3841" max="3841" width="4.33203125" style="2" customWidth="1"/>
    <col min="3842" max="3842" width="7.109375" style="2" customWidth="1"/>
    <col min="3843" max="3843" width="8.44140625" style="2" customWidth="1"/>
    <col min="3844" max="3844" width="51.5546875" style="2" customWidth="1"/>
    <col min="3845" max="3845" width="31.77734375" style="2" customWidth="1"/>
    <col min="3846" max="3849" width="9.44140625" style="2" customWidth="1"/>
    <col min="3850" max="4096" width="9.109375" style="2"/>
    <col min="4097" max="4097" width="4.33203125" style="2" customWidth="1"/>
    <col min="4098" max="4098" width="7.109375" style="2" customWidth="1"/>
    <col min="4099" max="4099" width="8.44140625" style="2" customWidth="1"/>
    <col min="4100" max="4100" width="51.5546875" style="2" customWidth="1"/>
    <col min="4101" max="4101" width="31.77734375" style="2" customWidth="1"/>
    <col min="4102" max="4105" width="9.44140625" style="2" customWidth="1"/>
    <col min="4106" max="4352" width="9.109375" style="2"/>
    <col min="4353" max="4353" width="4.33203125" style="2" customWidth="1"/>
    <col min="4354" max="4354" width="7.109375" style="2" customWidth="1"/>
    <col min="4355" max="4355" width="8.44140625" style="2" customWidth="1"/>
    <col min="4356" max="4356" width="51.5546875" style="2" customWidth="1"/>
    <col min="4357" max="4357" width="31.77734375" style="2" customWidth="1"/>
    <col min="4358" max="4361" width="9.44140625" style="2" customWidth="1"/>
    <col min="4362" max="4608" width="9.109375" style="2"/>
    <col min="4609" max="4609" width="4.33203125" style="2" customWidth="1"/>
    <col min="4610" max="4610" width="7.109375" style="2" customWidth="1"/>
    <col min="4611" max="4611" width="8.44140625" style="2" customWidth="1"/>
    <col min="4612" max="4612" width="51.5546875" style="2" customWidth="1"/>
    <col min="4613" max="4613" width="31.77734375" style="2" customWidth="1"/>
    <col min="4614" max="4617" width="9.44140625" style="2" customWidth="1"/>
    <col min="4618" max="4864" width="9.109375" style="2"/>
    <col min="4865" max="4865" width="4.33203125" style="2" customWidth="1"/>
    <col min="4866" max="4866" width="7.109375" style="2" customWidth="1"/>
    <col min="4867" max="4867" width="8.44140625" style="2" customWidth="1"/>
    <col min="4868" max="4868" width="51.5546875" style="2" customWidth="1"/>
    <col min="4869" max="4869" width="31.77734375" style="2" customWidth="1"/>
    <col min="4870" max="4873" width="9.44140625" style="2" customWidth="1"/>
    <col min="4874" max="5120" width="9.109375" style="2"/>
    <col min="5121" max="5121" width="4.33203125" style="2" customWidth="1"/>
    <col min="5122" max="5122" width="7.109375" style="2" customWidth="1"/>
    <col min="5123" max="5123" width="8.44140625" style="2" customWidth="1"/>
    <col min="5124" max="5124" width="51.5546875" style="2" customWidth="1"/>
    <col min="5125" max="5125" width="31.77734375" style="2" customWidth="1"/>
    <col min="5126" max="5129" width="9.44140625" style="2" customWidth="1"/>
    <col min="5130" max="5376" width="9.109375" style="2"/>
    <col min="5377" max="5377" width="4.33203125" style="2" customWidth="1"/>
    <col min="5378" max="5378" width="7.109375" style="2" customWidth="1"/>
    <col min="5379" max="5379" width="8.44140625" style="2" customWidth="1"/>
    <col min="5380" max="5380" width="51.5546875" style="2" customWidth="1"/>
    <col min="5381" max="5381" width="31.77734375" style="2" customWidth="1"/>
    <col min="5382" max="5385" width="9.44140625" style="2" customWidth="1"/>
    <col min="5386" max="5632" width="9.109375" style="2"/>
    <col min="5633" max="5633" width="4.33203125" style="2" customWidth="1"/>
    <col min="5634" max="5634" width="7.109375" style="2" customWidth="1"/>
    <col min="5635" max="5635" width="8.44140625" style="2" customWidth="1"/>
    <col min="5636" max="5636" width="51.5546875" style="2" customWidth="1"/>
    <col min="5637" max="5637" width="31.77734375" style="2" customWidth="1"/>
    <col min="5638" max="5641" width="9.44140625" style="2" customWidth="1"/>
    <col min="5642" max="5888" width="9.109375" style="2"/>
    <col min="5889" max="5889" width="4.33203125" style="2" customWidth="1"/>
    <col min="5890" max="5890" width="7.109375" style="2" customWidth="1"/>
    <col min="5891" max="5891" width="8.44140625" style="2" customWidth="1"/>
    <col min="5892" max="5892" width="51.5546875" style="2" customWidth="1"/>
    <col min="5893" max="5893" width="31.77734375" style="2" customWidth="1"/>
    <col min="5894" max="5897" width="9.44140625" style="2" customWidth="1"/>
    <col min="5898" max="6144" width="9.109375" style="2"/>
    <col min="6145" max="6145" width="4.33203125" style="2" customWidth="1"/>
    <col min="6146" max="6146" width="7.109375" style="2" customWidth="1"/>
    <col min="6147" max="6147" width="8.44140625" style="2" customWidth="1"/>
    <col min="6148" max="6148" width="51.5546875" style="2" customWidth="1"/>
    <col min="6149" max="6149" width="31.77734375" style="2" customWidth="1"/>
    <col min="6150" max="6153" width="9.44140625" style="2" customWidth="1"/>
    <col min="6154" max="6400" width="9.109375" style="2"/>
    <col min="6401" max="6401" width="4.33203125" style="2" customWidth="1"/>
    <col min="6402" max="6402" width="7.109375" style="2" customWidth="1"/>
    <col min="6403" max="6403" width="8.44140625" style="2" customWidth="1"/>
    <col min="6404" max="6404" width="51.5546875" style="2" customWidth="1"/>
    <col min="6405" max="6405" width="31.77734375" style="2" customWidth="1"/>
    <col min="6406" max="6409" width="9.44140625" style="2" customWidth="1"/>
    <col min="6410" max="6656" width="9.109375" style="2"/>
    <col min="6657" max="6657" width="4.33203125" style="2" customWidth="1"/>
    <col min="6658" max="6658" width="7.109375" style="2" customWidth="1"/>
    <col min="6659" max="6659" width="8.44140625" style="2" customWidth="1"/>
    <col min="6660" max="6660" width="51.5546875" style="2" customWidth="1"/>
    <col min="6661" max="6661" width="31.77734375" style="2" customWidth="1"/>
    <col min="6662" max="6665" width="9.44140625" style="2" customWidth="1"/>
    <col min="6666" max="6912" width="9.109375" style="2"/>
    <col min="6913" max="6913" width="4.33203125" style="2" customWidth="1"/>
    <col min="6914" max="6914" width="7.109375" style="2" customWidth="1"/>
    <col min="6915" max="6915" width="8.44140625" style="2" customWidth="1"/>
    <col min="6916" max="6916" width="51.5546875" style="2" customWidth="1"/>
    <col min="6917" max="6917" width="31.77734375" style="2" customWidth="1"/>
    <col min="6918" max="6921" width="9.44140625" style="2" customWidth="1"/>
    <col min="6922" max="7168" width="9.109375" style="2"/>
    <col min="7169" max="7169" width="4.33203125" style="2" customWidth="1"/>
    <col min="7170" max="7170" width="7.109375" style="2" customWidth="1"/>
    <col min="7171" max="7171" width="8.44140625" style="2" customWidth="1"/>
    <col min="7172" max="7172" width="51.5546875" style="2" customWidth="1"/>
    <col min="7173" max="7173" width="31.77734375" style="2" customWidth="1"/>
    <col min="7174" max="7177" width="9.44140625" style="2" customWidth="1"/>
    <col min="7178" max="7424" width="9.109375" style="2"/>
    <col min="7425" max="7425" width="4.33203125" style="2" customWidth="1"/>
    <col min="7426" max="7426" width="7.109375" style="2" customWidth="1"/>
    <col min="7427" max="7427" width="8.44140625" style="2" customWidth="1"/>
    <col min="7428" max="7428" width="51.5546875" style="2" customWidth="1"/>
    <col min="7429" max="7429" width="31.77734375" style="2" customWidth="1"/>
    <col min="7430" max="7433" width="9.44140625" style="2" customWidth="1"/>
    <col min="7434" max="7680" width="9.109375" style="2"/>
    <col min="7681" max="7681" width="4.33203125" style="2" customWidth="1"/>
    <col min="7682" max="7682" width="7.109375" style="2" customWidth="1"/>
    <col min="7683" max="7683" width="8.44140625" style="2" customWidth="1"/>
    <col min="7684" max="7684" width="51.5546875" style="2" customWidth="1"/>
    <col min="7685" max="7685" width="31.77734375" style="2" customWidth="1"/>
    <col min="7686" max="7689" width="9.44140625" style="2" customWidth="1"/>
    <col min="7690" max="7936" width="9.109375" style="2"/>
    <col min="7937" max="7937" width="4.33203125" style="2" customWidth="1"/>
    <col min="7938" max="7938" width="7.109375" style="2" customWidth="1"/>
    <col min="7939" max="7939" width="8.44140625" style="2" customWidth="1"/>
    <col min="7940" max="7940" width="51.5546875" style="2" customWidth="1"/>
    <col min="7941" max="7941" width="31.77734375" style="2" customWidth="1"/>
    <col min="7942" max="7945" width="9.44140625" style="2" customWidth="1"/>
    <col min="7946" max="8192" width="9.109375" style="2"/>
    <col min="8193" max="8193" width="4.33203125" style="2" customWidth="1"/>
    <col min="8194" max="8194" width="7.109375" style="2" customWidth="1"/>
    <col min="8195" max="8195" width="8.44140625" style="2" customWidth="1"/>
    <col min="8196" max="8196" width="51.5546875" style="2" customWidth="1"/>
    <col min="8197" max="8197" width="31.77734375" style="2" customWidth="1"/>
    <col min="8198" max="8201" width="9.44140625" style="2" customWidth="1"/>
    <col min="8202" max="8448" width="9.109375" style="2"/>
    <col min="8449" max="8449" width="4.33203125" style="2" customWidth="1"/>
    <col min="8450" max="8450" width="7.109375" style="2" customWidth="1"/>
    <col min="8451" max="8451" width="8.44140625" style="2" customWidth="1"/>
    <col min="8452" max="8452" width="51.5546875" style="2" customWidth="1"/>
    <col min="8453" max="8453" width="31.77734375" style="2" customWidth="1"/>
    <col min="8454" max="8457" width="9.44140625" style="2" customWidth="1"/>
    <col min="8458" max="8704" width="9.109375" style="2"/>
    <col min="8705" max="8705" width="4.33203125" style="2" customWidth="1"/>
    <col min="8706" max="8706" width="7.109375" style="2" customWidth="1"/>
    <col min="8707" max="8707" width="8.44140625" style="2" customWidth="1"/>
    <col min="8708" max="8708" width="51.5546875" style="2" customWidth="1"/>
    <col min="8709" max="8709" width="31.77734375" style="2" customWidth="1"/>
    <col min="8710" max="8713" width="9.44140625" style="2" customWidth="1"/>
    <col min="8714" max="8960" width="9.109375" style="2"/>
    <col min="8961" max="8961" width="4.33203125" style="2" customWidth="1"/>
    <col min="8962" max="8962" width="7.109375" style="2" customWidth="1"/>
    <col min="8963" max="8963" width="8.44140625" style="2" customWidth="1"/>
    <col min="8964" max="8964" width="51.5546875" style="2" customWidth="1"/>
    <col min="8965" max="8965" width="31.77734375" style="2" customWidth="1"/>
    <col min="8966" max="8969" width="9.44140625" style="2" customWidth="1"/>
    <col min="8970" max="9216" width="9.109375" style="2"/>
    <col min="9217" max="9217" width="4.33203125" style="2" customWidth="1"/>
    <col min="9218" max="9218" width="7.109375" style="2" customWidth="1"/>
    <col min="9219" max="9219" width="8.44140625" style="2" customWidth="1"/>
    <col min="9220" max="9220" width="51.5546875" style="2" customWidth="1"/>
    <col min="9221" max="9221" width="31.77734375" style="2" customWidth="1"/>
    <col min="9222" max="9225" width="9.44140625" style="2" customWidth="1"/>
    <col min="9226" max="9472" width="9.109375" style="2"/>
    <col min="9473" max="9473" width="4.33203125" style="2" customWidth="1"/>
    <col min="9474" max="9474" width="7.109375" style="2" customWidth="1"/>
    <col min="9475" max="9475" width="8.44140625" style="2" customWidth="1"/>
    <col min="9476" max="9476" width="51.5546875" style="2" customWidth="1"/>
    <col min="9477" max="9477" width="31.77734375" style="2" customWidth="1"/>
    <col min="9478" max="9481" width="9.44140625" style="2" customWidth="1"/>
    <col min="9482" max="9728" width="9.109375" style="2"/>
    <col min="9729" max="9729" width="4.33203125" style="2" customWidth="1"/>
    <col min="9730" max="9730" width="7.109375" style="2" customWidth="1"/>
    <col min="9731" max="9731" width="8.44140625" style="2" customWidth="1"/>
    <col min="9732" max="9732" width="51.5546875" style="2" customWidth="1"/>
    <col min="9733" max="9733" width="31.77734375" style="2" customWidth="1"/>
    <col min="9734" max="9737" width="9.44140625" style="2" customWidth="1"/>
    <col min="9738" max="9984" width="9.109375" style="2"/>
    <col min="9985" max="9985" width="4.33203125" style="2" customWidth="1"/>
    <col min="9986" max="9986" width="7.109375" style="2" customWidth="1"/>
    <col min="9987" max="9987" width="8.44140625" style="2" customWidth="1"/>
    <col min="9988" max="9988" width="51.5546875" style="2" customWidth="1"/>
    <col min="9989" max="9989" width="31.77734375" style="2" customWidth="1"/>
    <col min="9990" max="9993" width="9.44140625" style="2" customWidth="1"/>
    <col min="9994" max="10240" width="9.109375" style="2"/>
    <col min="10241" max="10241" width="4.33203125" style="2" customWidth="1"/>
    <col min="10242" max="10242" width="7.109375" style="2" customWidth="1"/>
    <col min="10243" max="10243" width="8.44140625" style="2" customWidth="1"/>
    <col min="10244" max="10244" width="51.5546875" style="2" customWidth="1"/>
    <col min="10245" max="10245" width="31.77734375" style="2" customWidth="1"/>
    <col min="10246" max="10249" width="9.44140625" style="2" customWidth="1"/>
    <col min="10250" max="10496" width="9.109375" style="2"/>
    <col min="10497" max="10497" width="4.33203125" style="2" customWidth="1"/>
    <col min="10498" max="10498" width="7.109375" style="2" customWidth="1"/>
    <col min="10499" max="10499" width="8.44140625" style="2" customWidth="1"/>
    <col min="10500" max="10500" width="51.5546875" style="2" customWidth="1"/>
    <col min="10501" max="10501" width="31.77734375" style="2" customWidth="1"/>
    <col min="10502" max="10505" width="9.44140625" style="2" customWidth="1"/>
    <col min="10506" max="10752" width="9.109375" style="2"/>
    <col min="10753" max="10753" width="4.33203125" style="2" customWidth="1"/>
    <col min="10754" max="10754" width="7.109375" style="2" customWidth="1"/>
    <col min="10755" max="10755" width="8.44140625" style="2" customWidth="1"/>
    <col min="10756" max="10756" width="51.5546875" style="2" customWidth="1"/>
    <col min="10757" max="10757" width="31.77734375" style="2" customWidth="1"/>
    <col min="10758" max="10761" width="9.44140625" style="2" customWidth="1"/>
    <col min="10762" max="11008" width="9.109375" style="2"/>
    <col min="11009" max="11009" width="4.33203125" style="2" customWidth="1"/>
    <col min="11010" max="11010" width="7.109375" style="2" customWidth="1"/>
    <col min="11011" max="11011" width="8.44140625" style="2" customWidth="1"/>
    <col min="11012" max="11012" width="51.5546875" style="2" customWidth="1"/>
    <col min="11013" max="11013" width="31.77734375" style="2" customWidth="1"/>
    <col min="11014" max="11017" width="9.44140625" style="2" customWidth="1"/>
    <col min="11018" max="11264" width="9.109375" style="2"/>
    <col min="11265" max="11265" width="4.33203125" style="2" customWidth="1"/>
    <col min="11266" max="11266" width="7.109375" style="2" customWidth="1"/>
    <col min="11267" max="11267" width="8.44140625" style="2" customWidth="1"/>
    <col min="11268" max="11268" width="51.5546875" style="2" customWidth="1"/>
    <col min="11269" max="11269" width="31.77734375" style="2" customWidth="1"/>
    <col min="11270" max="11273" width="9.44140625" style="2" customWidth="1"/>
    <col min="11274" max="11520" width="9.109375" style="2"/>
    <col min="11521" max="11521" width="4.33203125" style="2" customWidth="1"/>
    <col min="11522" max="11522" width="7.109375" style="2" customWidth="1"/>
    <col min="11523" max="11523" width="8.44140625" style="2" customWidth="1"/>
    <col min="11524" max="11524" width="51.5546875" style="2" customWidth="1"/>
    <col min="11525" max="11525" width="31.77734375" style="2" customWidth="1"/>
    <col min="11526" max="11529" width="9.44140625" style="2" customWidth="1"/>
    <col min="11530" max="11776" width="9.109375" style="2"/>
    <col min="11777" max="11777" width="4.33203125" style="2" customWidth="1"/>
    <col min="11778" max="11778" width="7.109375" style="2" customWidth="1"/>
    <col min="11779" max="11779" width="8.44140625" style="2" customWidth="1"/>
    <col min="11780" max="11780" width="51.5546875" style="2" customWidth="1"/>
    <col min="11781" max="11781" width="31.77734375" style="2" customWidth="1"/>
    <col min="11782" max="11785" width="9.44140625" style="2" customWidth="1"/>
    <col min="11786" max="12032" width="9.109375" style="2"/>
    <col min="12033" max="12033" width="4.33203125" style="2" customWidth="1"/>
    <col min="12034" max="12034" width="7.109375" style="2" customWidth="1"/>
    <col min="12035" max="12035" width="8.44140625" style="2" customWidth="1"/>
    <col min="12036" max="12036" width="51.5546875" style="2" customWidth="1"/>
    <col min="12037" max="12037" width="31.77734375" style="2" customWidth="1"/>
    <col min="12038" max="12041" width="9.44140625" style="2" customWidth="1"/>
    <col min="12042" max="12288" width="9.109375" style="2"/>
    <col min="12289" max="12289" width="4.33203125" style="2" customWidth="1"/>
    <col min="12290" max="12290" width="7.109375" style="2" customWidth="1"/>
    <col min="12291" max="12291" width="8.44140625" style="2" customWidth="1"/>
    <col min="12292" max="12292" width="51.5546875" style="2" customWidth="1"/>
    <col min="12293" max="12293" width="31.77734375" style="2" customWidth="1"/>
    <col min="12294" max="12297" width="9.44140625" style="2" customWidth="1"/>
    <col min="12298" max="12544" width="9.109375" style="2"/>
    <col min="12545" max="12545" width="4.33203125" style="2" customWidth="1"/>
    <col min="12546" max="12546" width="7.109375" style="2" customWidth="1"/>
    <col min="12547" max="12547" width="8.44140625" style="2" customWidth="1"/>
    <col min="12548" max="12548" width="51.5546875" style="2" customWidth="1"/>
    <col min="12549" max="12549" width="31.77734375" style="2" customWidth="1"/>
    <col min="12550" max="12553" width="9.44140625" style="2" customWidth="1"/>
    <col min="12554" max="12800" width="9.109375" style="2"/>
    <col min="12801" max="12801" width="4.33203125" style="2" customWidth="1"/>
    <col min="12802" max="12802" width="7.109375" style="2" customWidth="1"/>
    <col min="12803" max="12803" width="8.44140625" style="2" customWidth="1"/>
    <col min="12804" max="12804" width="51.5546875" style="2" customWidth="1"/>
    <col min="12805" max="12805" width="31.77734375" style="2" customWidth="1"/>
    <col min="12806" max="12809" width="9.44140625" style="2" customWidth="1"/>
    <col min="12810" max="13056" width="9.109375" style="2"/>
    <col min="13057" max="13057" width="4.33203125" style="2" customWidth="1"/>
    <col min="13058" max="13058" width="7.109375" style="2" customWidth="1"/>
    <col min="13059" max="13059" width="8.44140625" style="2" customWidth="1"/>
    <col min="13060" max="13060" width="51.5546875" style="2" customWidth="1"/>
    <col min="13061" max="13061" width="31.77734375" style="2" customWidth="1"/>
    <col min="13062" max="13065" width="9.44140625" style="2" customWidth="1"/>
    <col min="13066" max="13312" width="9.109375" style="2"/>
    <col min="13313" max="13313" width="4.33203125" style="2" customWidth="1"/>
    <col min="13314" max="13314" width="7.109375" style="2" customWidth="1"/>
    <col min="13315" max="13315" width="8.44140625" style="2" customWidth="1"/>
    <col min="13316" max="13316" width="51.5546875" style="2" customWidth="1"/>
    <col min="13317" max="13317" width="31.77734375" style="2" customWidth="1"/>
    <col min="13318" max="13321" width="9.44140625" style="2" customWidth="1"/>
    <col min="13322" max="13568" width="9.109375" style="2"/>
    <col min="13569" max="13569" width="4.33203125" style="2" customWidth="1"/>
    <col min="13570" max="13570" width="7.109375" style="2" customWidth="1"/>
    <col min="13571" max="13571" width="8.44140625" style="2" customWidth="1"/>
    <col min="13572" max="13572" width="51.5546875" style="2" customWidth="1"/>
    <col min="13573" max="13573" width="31.77734375" style="2" customWidth="1"/>
    <col min="13574" max="13577" width="9.44140625" style="2" customWidth="1"/>
    <col min="13578" max="13824" width="9.109375" style="2"/>
    <col min="13825" max="13825" width="4.33203125" style="2" customWidth="1"/>
    <col min="13826" max="13826" width="7.109375" style="2" customWidth="1"/>
    <col min="13827" max="13827" width="8.44140625" style="2" customWidth="1"/>
    <col min="13828" max="13828" width="51.5546875" style="2" customWidth="1"/>
    <col min="13829" max="13829" width="31.77734375" style="2" customWidth="1"/>
    <col min="13830" max="13833" width="9.44140625" style="2" customWidth="1"/>
    <col min="13834" max="14080" width="9.109375" style="2"/>
    <col min="14081" max="14081" width="4.33203125" style="2" customWidth="1"/>
    <col min="14082" max="14082" width="7.109375" style="2" customWidth="1"/>
    <col min="14083" max="14083" width="8.44140625" style="2" customWidth="1"/>
    <col min="14084" max="14084" width="51.5546875" style="2" customWidth="1"/>
    <col min="14085" max="14085" width="31.77734375" style="2" customWidth="1"/>
    <col min="14086" max="14089" width="9.44140625" style="2" customWidth="1"/>
    <col min="14090" max="14336" width="9.109375" style="2"/>
    <col min="14337" max="14337" width="4.33203125" style="2" customWidth="1"/>
    <col min="14338" max="14338" width="7.109375" style="2" customWidth="1"/>
    <col min="14339" max="14339" width="8.44140625" style="2" customWidth="1"/>
    <col min="14340" max="14340" width="51.5546875" style="2" customWidth="1"/>
    <col min="14341" max="14341" width="31.77734375" style="2" customWidth="1"/>
    <col min="14342" max="14345" width="9.44140625" style="2" customWidth="1"/>
    <col min="14346" max="14592" width="9.109375" style="2"/>
    <col min="14593" max="14593" width="4.33203125" style="2" customWidth="1"/>
    <col min="14594" max="14594" width="7.109375" style="2" customWidth="1"/>
    <col min="14595" max="14595" width="8.44140625" style="2" customWidth="1"/>
    <col min="14596" max="14596" width="51.5546875" style="2" customWidth="1"/>
    <col min="14597" max="14597" width="31.77734375" style="2" customWidth="1"/>
    <col min="14598" max="14601" width="9.44140625" style="2" customWidth="1"/>
    <col min="14602" max="14848" width="9.109375" style="2"/>
    <col min="14849" max="14849" width="4.33203125" style="2" customWidth="1"/>
    <col min="14850" max="14850" width="7.109375" style="2" customWidth="1"/>
    <col min="14851" max="14851" width="8.44140625" style="2" customWidth="1"/>
    <col min="14852" max="14852" width="51.5546875" style="2" customWidth="1"/>
    <col min="14853" max="14853" width="31.77734375" style="2" customWidth="1"/>
    <col min="14854" max="14857" width="9.44140625" style="2" customWidth="1"/>
    <col min="14858" max="15104" width="9.109375" style="2"/>
    <col min="15105" max="15105" width="4.33203125" style="2" customWidth="1"/>
    <col min="15106" max="15106" width="7.109375" style="2" customWidth="1"/>
    <col min="15107" max="15107" width="8.44140625" style="2" customWidth="1"/>
    <col min="15108" max="15108" width="51.5546875" style="2" customWidth="1"/>
    <col min="15109" max="15109" width="31.77734375" style="2" customWidth="1"/>
    <col min="15110" max="15113" width="9.44140625" style="2" customWidth="1"/>
    <col min="15114" max="15360" width="9.109375" style="2"/>
    <col min="15361" max="15361" width="4.33203125" style="2" customWidth="1"/>
    <col min="15362" max="15362" width="7.109375" style="2" customWidth="1"/>
    <col min="15363" max="15363" width="8.44140625" style="2" customWidth="1"/>
    <col min="15364" max="15364" width="51.5546875" style="2" customWidth="1"/>
    <col min="15365" max="15365" width="31.77734375" style="2" customWidth="1"/>
    <col min="15366" max="15369" width="9.44140625" style="2" customWidth="1"/>
    <col min="15370" max="15616" width="9.109375" style="2"/>
    <col min="15617" max="15617" width="4.33203125" style="2" customWidth="1"/>
    <col min="15618" max="15618" width="7.109375" style="2" customWidth="1"/>
    <col min="15619" max="15619" width="8.44140625" style="2" customWidth="1"/>
    <col min="15620" max="15620" width="51.5546875" style="2" customWidth="1"/>
    <col min="15621" max="15621" width="31.77734375" style="2" customWidth="1"/>
    <col min="15622" max="15625" width="9.44140625" style="2" customWidth="1"/>
    <col min="15626" max="15872" width="9.109375" style="2"/>
    <col min="15873" max="15873" width="4.33203125" style="2" customWidth="1"/>
    <col min="15874" max="15874" width="7.109375" style="2" customWidth="1"/>
    <col min="15875" max="15875" width="8.44140625" style="2" customWidth="1"/>
    <col min="15876" max="15876" width="51.5546875" style="2" customWidth="1"/>
    <col min="15877" max="15877" width="31.77734375" style="2" customWidth="1"/>
    <col min="15878" max="15881" width="9.44140625" style="2" customWidth="1"/>
    <col min="15882" max="16128" width="9.109375" style="2"/>
    <col min="16129" max="16129" width="4.33203125" style="2" customWidth="1"/>
    <col min="16130" max="16130" width="7.109375" style="2" customWidth="1"/>
    <col min="16131" max="16131" width="8.44140625" style="2" customWidth="1"/>
    <col min="16132" max="16132" width="51.5546875" style="2" customWidth="1"/>
    <col min="16133" max="16133" width="31.77734375" style="2" customWidth="1"/>
    <col min="16134" max="16137" width="9.44140625" style="2" customWidth="1"/>
    <col min="16138" max="16384" width="9.109375" style="2"/>
  </cols>
  <sheetData>
    <row r="2" spans="2:9" ht="17.399999999999999" x14ac:dyDescent="0.3">
      <c r="D2" s="124" t="s">
        <v>97</v>
      </c>
      <c r="E2" s="124"/>
    </row>
    <row r="3" spans="2:9" ht="10.5" customHeight="1" thickBot="1" x14ac:dyDescent="0.35"/>
    <row r="4" spans="2:9" ht="18" customHeight="1" thickTop="1" thickBot="1" x14ac:dyDescent="0.35">
      <c r="C4" s="127" t="s">
        <v>1</v>
      </c>
      <c r="D4" s="128" t="s">
        <v>2</v>
      </c>
      <c r="E4" s="128" t="s">
        <v>3</v>
      </c>
      <c r="F4" s="129" t="s">
        <v>98</v>
      </c>
      <c r="G4" s="130"/>
      <c r="H4" s="131" t="s">
        <v>99</v>
      </c>
      <c r="I4" s="132"/>
    </row>
    <row r="5" spans="2:9" s="133" customFormat="1" ht="63" customHeight="1" thickBot="1" x14ac:dyDescent="0.35">
      <c r="C5" s="134"/>
      <c r="D5" s="135"/>
      <c r="E5" s="135"/>
      <c r="F5" s="136" t="s">
        <v>87</v>
      </c>
      <c r="G5" s="137" t="s">
        <v>88</v>
      </c>
      <c r="H5" s="138" t="s">
        <v>87</v>
      </c>
      <c r="I5" s="139" t="s">
        <v>88</v>
      </c>
    </row>
    <row r="6" spans="2:9" ht="27" customHeight="1" thickTop="1" thickBot="1" x14ac:dyDescent="0.35">
      <c r="B6" s="133"/>
      <c r="C6" s="140" t="s">
        <v>7</v>
      </c>
      <c r="D6" s="141"/>
      <c r="E6" s="142"/>
      <c r="F6" s="143"/>
      <c r="G6" s="144"/>
      <c r="H6" s="143"/>
      <c r="I6" s="145"/>
    </row>
    <row r="7" spans="2:9" ht="27" customHeight="1" thickTop="1" x14ac:dyDescent="0.3">
      <c r="B7" s="133"/>
      <c r="C7" s="146">
        <v>1001</v>
      </c>
      <c r="D7" s="147" t="s">
        <v>8</v>
      </c>
      <c r="E7" s="148" t="s">
        <v>9</v>
      </c>
      <c r="F7" s="149">
        <v>1</v>
      </c>
      <c r="G7" s="150">
        <f>+F7/9*100</f>
        <v>11.111111111111111</v>
      </c>
      <c r="H7" s="151"/>
      <c r="I7" s="152"/>
    </row>
    <row r="8" spans="2:9" ht="27" customHeight="1" x14ac:dyDescent="0.3">
      <c r="B8" s="133"/>
      <c r="C8" s="35">
        <v>1002</v>
      </c>
      <c r="D8" s="36" t="s">
        <v>12</v>
      </c>
      <c r="E8" s="37" t="s">
        <v>9</v>
      </c>
      <c r="F8" s="149">
        <v>4</v>
      </c>
      <c r="G8" s="150">
        <f t="shared" ref="G8:G14" si="0">+F8/9*100</f>
        <v>44.444444444444443</v>
      </c>
      <c r="H8" s="153"/>
      <c r="I8" s="154"/>
    </row>
    <row r="9" spans="2:9" ht="27" customHeight="1" x14ac:dyDescent="0.3">
      <c r="B9" s="133"/>
      <c r="C9" s="35">
        <v>1003</v>
      </c>
      <c r="D9" s="36" t="s">
        <v>19</v>
      </c>
      <c r="E9" s="37" t="s">
        <v>20</v>
      </c>
      <c r="F9" s="149">
        <v>3</v>
      </c>
      <c r="G9" s="150">
        <f t="shared" si="0"/>
        <v>33.333333333333329</v>
      </c>
      <c r="H9" s="153"/>
      <c r="I9" s="154"/>
    </row>
    <row r="10" spans="2:9" ht="27" customHeight="1" x14ac:dyDescent="0.3">
      <c r="B10" s="133"/>
      <c r="C10" s="155">
        <v>1004</v>
      </c>
      <c r="D10" s="156" t="s">
        <v>16</v>
      </c>
      <c r="E10" s="157" t="s">
        <v>14</v>
      </c>
      <c r="F10" s="158">
        <v>6</v>
      </c>
      <c r="G10" s="159">
        <f t="shared" si="0"/>
        <v>66.666666666666657</v>
      </c>
      <c r="H10" s="160">
        <v>7</v>
      </c>
      <c r="I10" s="161">
        <f>+H10/18*100</f>
        <v>38.888888888888893</v>
      </c>
    </row>
    <row r="11" spans="2:9" ht="27" customHeight="1" x14ac:dyDescent="0.3">
      <c r="B11" s="133"/>
      <c r="C11" s="35">
        <v>1005</v>
      </c>
      <c r="D11" s="36" t="s">
        <v>13</v>
      </c>
      <c r="E11" s="37" t="s">
        <v>14</v>
      </c>
      <c r="F11" s="149">
        <v>3</v>
      </c>
      <c r="G11" s="150">
        <f t="shared" si="0"/>
        <v>33.333333333333329</v>
      </c>
      <c r="H11" s="153"/>
      <c r="I11" s="154"/>
    </row>
    <row r="12" spans="2:9" ht="27" customHeight="1" x14ac:dyDescent="0.3">
      <c r="B12" s="133"/>
      <c r="C12" s="35">
        <v>1006</v>
      </c>
      <c r="D12" s="36" t="s">
        <v>17</v>
      </c>
      <c r="E12" s="37" t="s">
        <v>18</v>
      </c>
      <c r="F12" s="149">
        <v>0</v>
      </c>
      <c r="G12" s="150">
        <f t="shared" si="0"/>
        <v>0</v>
      </c>
      <c r="H12" s="153"/>
      <c r="I12" s="154"/>
    </row>
    <row r="13" spans="2:9" ht="27" customHeight="1" x14ac:dyDescent="0.3">
      <c r="B13" s="133"/>
      <c r="C13" s="35">
        <v>1007</v>
      </c>
      <c r="D13" s="36" t="s">
        <v>10</v>
      </c>
      <c r="E13" s="37" t="s">
        <v>11</v>
      </c>
      <c r="F13" s="149">
        <v>0</v>
      </c>
      <c r="G13" s="150">
        <f t="shared" si="0"/>
        <v>0</v>
      </c>
      <c r="H13" s="153"/>
      <c r="I13" s="154"/>
    </row>
    <row r="14" spans="2:9" ht="27" customHeight="1" thickBot="1" x14ac:dyDescent="0.35">
      <c r="B14" s="133"/>
      <c r="C14" s="41">
        <v>1008</v>
      </c>
      <c r="D14" s="42" t="s">
        <v>15</v>
      </c>
      <c r="E14" s="43" t="s">
        <v>11</v>
      </c>
      <c r="F14" s="149">
        <v>1</v>
      </c>
      <c r="G14" s="150">
        <f t="shared" si="0"/>
        <v>11.111111111111111</v>
      </c>
      <c r="H14" s="153"/>
      <c r="I14" s="154"/>
    </row>
    <row r="15" spans="2:9" ht="27" customHeight="1" thickTop="1" thickBot="1" x14ac:dyDescent="0.35">
      <c r="B15" s="133"/>
      <c r="C15" s="140" t="s">
        <v>21</v>
      </c>
      <c r="D15" s="141"/>
      <c r="E15" s="142"/>
      <c r="F15" s="143"/>
      <c r="G15" s="144"/>
      <c r="H15" s="143"/>
      <c r="I15" s="145"/>
    </row>
    <row r="16" spans="2:9" ht="27" customHeight="1" thickTop="1" x14ac:dyDescent="0.3">
      <c r="B16" s="133"/>
      <c r="C16" s="146">
        <v>2001</v>
      </c>
      <c r="D16" s="147" t="s">
        <v>30</v>
      </c>
      <c r="E16" s="148" t="s">
        <v>29</v>
      </c>
      <c r="F16" s="149">
        <v>1</v>
      </c>
      <c r="G16" s="150">
        <f t="shared" ref="G16:G26" si="1">+F16/9*100</f>
        <v>11.111111111111111</v>
      </c>
      <c r="H16" s="151"/>
      <c r="I16" s="152"/>
    </row>
    <row r="17" spans="2:9" ht="27" customHeight="1" x14ac:dyDescent="0.3">
      <c r="B17" s="133"/>
      <c r="C17" s="35">
        <v>2002</v>
      </c>
      <c r="D17" s="36" t="s">
        <v>28</v>
      </c>
      <c r="E17" s="37" t="s">
        <v>29</v>
      </c>
      <c r="F17" s="149">
        <v>0</v>
      </c>
      <c r="G17" s="150">
        <f t="shared" si="1"/>
        <v>0</v>
      </c>
      <c r="H17" s="153"/>
      <c r="I17" s="154"/>
    </row>
    <row r="18" spans="2:9" ht="27" customHeight="1" x14ac:dyDescent="0.3">
      <c r="B18" s="133"/>
      <c r="C18" s="35">
        <v>2003</v>
      </c>
      <c r="D18" s="36" t="s">
        <v>26</v>
      </c>
      <c r="E18" s="37" t="s">
        <v>14</v>
      </c>
      <c r="F18" s="149">
        <v>3</v>
      </c>
      <c r="G18" s="150">
        <f t="shared" si="1"/>
        <v>33.333333333333329</v>
      </c>
      <c r="H18" s="153"/>
      <c r="I18" s="154"/>
    </row>
    <row r="19" spans="2:9" ht="27" customHeight="1" x14ac:dyDescent="0.3">
      <c r="B19" s="133"/>
      <c r="C19" s="162">
        <v>2004</v>
      </c>
      <c r="D19" s="163" t="s">
        <v>22</v>
      </c>
      <c r="E19" s="164" t="s">
        <v>14</v>
      </c>
      <c r="F19" s="165">
        <v>8</v>
      </c>
      <c r="G19" s="166">
        <f t="shared" si="1"/>
        <v>88.888888888888886</v>
      </c>
      <c r="H19" s="153">
        <v>1</v>
      </c>
      <c r="I19" s="154">
        <f>+H19/18*100</f>
        <v>5.5555555555555554</v>
      </c>
    </row>
    <row r="20" spans="2:9" ht="27" customHeight="1" x14ac:dyDescent="0.3">
      <c r="B20" s="133"/>
      <c r="C20" s="35">
        <v>2005</v>
      </c>
      <c r="D20" s="36" t="s">
        <v>27</v>
      </c>
      <c r="E20" s="37" t="s">
        <v>14</v>
      </c>
      <c r="F20" s="149">
        <v>1</v>
      </c>
      <c r="G20" s="150">
        <f t="shared" si="1"/>
        <v>11.111111111111111</v>
      </c>
      <c r="H20" s="153"/>
      <c r="I20" s="154"/>
    </row>
    <row r="21" spans="2:9" ht="27" customHeight="1" x14ac:dyDescent="0.3">
      <c r="B21" s="133"/>
      <c r="C21" s="35">
        <v>2006</v>
      </c>
      <c r="D21" s="36" t="s">
        <v>23</v>
      </c>
      <c r="E21" s="37" t="s">
        <v>24</v>
      </c>
      <c r="F21" s="149">
        <v>2</v>
      </c>
      <c r="G21" s="150">
        <f t="shared" si="1"/>
        <v>22.222222222222221</v>
      </c>
      <c r="H21" s="153"/>
      <c r="I21" s="154"/>
    </row>
    <row r="22" spans="2:9" ht="27" customHeight="1" x14ac:dyDescent="0.3">
      <c r="B22" s="133"/>
      <c r="C22" s="35">
        <v>2007</v>
      </c>
      <c r="D22" s="36" t="s">
        <v>31</v>
      </c>
      <c r="E22" s="37" t="s">
        <v>24</v>
      </c>
      <c r="F22" s="149">
        <v>2</v>
      </c>
      <c r="G22" s="150">
        <f t="shared" si="1"/>
        <v>22.222222222222221</v>
      </c>
      <c r="H22" s="153"/>
      <c r="I22" s="154"/>
    </row>
    <row r="23" spans="2:9" ht="27" customHeight="1" x14ac:dyDescent="0.3">
      <c r="B23" s="133"/>
      <c r="C23" s="35">
        <v>2008</v>
      </c>
      <c r="D23" s="36" t="s">
        <v>32</v>
      </c>
      <c r="E23" s="37" t="s">
        <v>24</v>
      </c>
      <c r="F23" s="149">
        <v>1</v>
      </c>
      <c r="G23" s="150">
        <f t="shared" si="1"/>
        <v>11.111111111111111</v>
      </c>
      <c r="H23" s="153"/>
      <c r="I23" s="154"/>
    </row>
    <row r="24" spans="2:9" ht="27" customHeight="1" x14ac:dyDescent="0.3">
      <c r="C24" s="35">
        <v>2009</v>
      </c>
      <c r="D24" s="36" t="s">
        <v>25</v>
      </c>
      <c r="E24" s="37" t="s">
        <v>24</v>
      </c>
      <c r="F24" s="149">
        <v>0</v>
      </c>
      <c r="G24" s="150">
        <f t="shared" si="1"/>
        <v>0</v>
      </c>
      <c r="H24" s="153"/>
      <c r="I24" s="154"/>
    </row>
    <row r="25" spans="2:9" ht="27" customHeight="1" x14ac:dyDescent="0.3">
      <c r="B25" s="133"/>
      <c r="C25" s="35">
        <v>2010</v>
      </c>
      <c r="D25" s="36" t="s">
        <v>33</v>
      </c>
      <c r="E25" s="37" t="s">
        <v>11</v>
      </c>
      <c r="F25" s="149">
        <v>0</v>
      </c>
      <c r="G25" s="150">
        <f t="shared" si="1"/>
        <v>0</v>
      </c>
      <c r="H25" s="153"/>
      <c r="I25" s="154"/>
    </row>
    <row r="26" spans="2:9" ht="27" customHeight="1" thickBot="1" x14ac:dyDescent="0.35">
      <c r="B26" s="133"/>
      <c r="C26" s="41">
        <v>2011</v>
      </c>
      <c r="D26" s="42" t="s">
        <v>34</v>
      </c>
      <c r="E26" s="43" t="s">
        <v>11</v>
      </c>
      <c r="F26" s="149">
        <v>0</v>
      </c>
      <c r="G26" s="150">
        <f t="shared" si="1"/>
        <v>0</v>
      </c>
      <c r="H26" s="151"/>
      <c r="I26" s="152"/>
    </row>
    <row r="27" spans="2:9" ht="27" customHeight="1" thickTop="1" thickBot="1" x14ac:dyDescent="0.35">
      <c r="B27" s="133"/>
      <c r="C27" s="140" t="s">
        <v>35</v>
      </c>
      <c r="D27" s="141"/>
      <c r="E27" s="142"/>
      <c r="F27" s="143"/>
      <c r="G27" s="144"/>
      <c r="H27" s="143"/>
      <c r="I27" s="145"/>
    </row>
    <row r="28" spans="2:9" ht="27" customHeight="1" thickTop="1" x14ac:dyDescent="0.3">
      <c r="B28" s="133"/>
      <c r="C28" s="167">
        <v>3001</v>
      </c>
      <c r="D28" s="168" t="s">
        <v>36</v>
      </c>
      <c r="E28" s="169" t="s">
        <v>18</v>
      </c>
      <c r="F28" s="165">
        <v>9</v>
      </c>
      <c r="G28" s="166">
        <f>+F28/9*100</f>
        <v>100</v>
      </c>
      <c r="H28" s="153">
        <v>4</v>
      </c>
      <c r="I28" s="154">
        <f>+H28/18*100</f>
        <v>22.222222222222221</v>
      </c>
    </row>
    <row r="29" spans="2:9" ht="27" customHeight="1" x14ac:dyDescent="0.3">
      <c r="B29" s="133"/>
      <c r="C29" s="35">
        <v>3002</v>
      </c>
      <c r="D29" s="36" t="s">
        <v>40</v>
      </c>
      <c r="E29" s="37" t="s">
        <v>38</v>
      </c>
      <c r="F29" s="149">
        <v>1</v>
      </c>
      <c r="G29" s="150">
        <f t="shared" ref="G29:G31" si="2">+F29/9*100</f>
        <v>11.111111111111111</v>
      </c>
      <c r="H29" s="151"/>
      <c r="I29" s="152"/>
    </row>
    <row r="30" spans="2:9" ht="27" customHeight="1" x14ac:dyDescent="0.3">
      <c r="B30" s="133"/>
      <c r="C30" s="35">
        <v>3003</v>
      </c>
      <c r="D30" s="36" t="s">
        <v>39</v>
      </c>
      <c r="E30" s="37" t="s">
        <v>38</v>
      </c>
      <c r="F30" s="149">
        <v>3</v>
      </c>
      <c r="G30" s="150">
        <f t="shared" si="2"/>
        <v>33.333333333333329</v>
      </c>
      <c r="H30" s="151"/>
      <c r="I30" s="152"/>
    </row>
    <row r="31" spans="2:9" ht="27" customHeight="1" thickBot="1" x14ac:dyDescent="0.35">
      <c r="B31" s="133"/>
      <c r="C31" s="41">
        <v>3004</v>
      </c>
      <c r="D31" s="42" t="s">
        <v>37</v>
      </c>
      <c r="E31" s="43" t="s">
        <v>38</v>
      </c>
      <c r="F31" s="149">
        <v>5</v>
      </c>
      <c r="G31" s="150">
        <f t="shared" si="2"/>
        <v>55.555555555555557</v>
      </c>
      <c r="H31" s="151"/>
      <c r="I31" s="152"/>
    </row>
    <row r="32" spans="2:9" ht="27" customHeight="1" thickTop="1" thickBot="1" x14ac:dyDescent="0.35">
      <c r="B32" s="133"/>
      <c r="C32" s="140" t="s">
        <v>41</v>
      </c>
      <c r="D32" s="141"/>
      <c r="E32" s="142"/>
      <c r="F32" s="143"/>
      <c r="G32" s="144"/>
      <c r="H32" s="143"/>
      <c r="I32" s="145"/>
    </row>
    <row r="33" spans="2:9" ht="27" customHeight="1" thickTop="1" x14ac:dyDescent="0.3">
      <c r="B33" s="133"/>
      <c r="C33" s="170">
        <v>4001</v>
      </c>
      <c r="D33" s="171" t="s">
        <v>44</v>
      </c>
      <c r="E33" s="172" t="s">
        <v>20</v>
      </c>
      <c r="F33" s="165">
        <v>7</v>
      </c>
      <c r="G33" s="166">
        <f t="shared" ref="G33:G36" si="3">+F33/9*100</f>
        <v>77.777777777777786</v>
      </c>
      <c r="H33" s="153">
        <v>0</v>
      </c>
      <c r="I33" s="154">
        <f>+H33/18*100</f>
        <v>0</v>
      </c>
    </row>
    <row r="34" spans="2:9" ht="27" customHeight="1" x14ac:dyDescent="0.3">
      <c r="B34" s="133"/>
      <c r="C34" s="50">
        <v>4002</v>
      </c>
      <c r="D34" s="51" t="s">
        <v>42</v>
      </c>
      <c r="E34" s="52" t="s">
        <v>43</v>
      </c>
      <c r="F34" s="149">
        <v>5</v>
      </c>
      <c r="G34" s="150">
        <f t="shared" si="3"/>
        <v>55.555555555555557</v>
      </c>
      <c r="H34" s="151"/>
      <c r="I34" s="152"/>
    </row>
    <row r="35" spans="2:9" ht="27" customHeight="1" x14ac:dyDescent="0.3">
      <c r="B35" s="133"/>
      <c r="C35" s="50">
        <v>4003</v>
      </c>
      <c r="D35" s="51" t="s">
        <v>45</v>
      </c>
      <c r="E35" s="52" t="s">
        <v>43</v>
      </c>
      <c r="F35" s="149">
        <v>0</v>
      </c>
      <c r="G35" s="150">
        <f t="shared" si="3"/>
        <v>0</v>
      </c>
      <c r="H35" s="151"/>
      <c r="I35" s="152"/>
    </row>
    <row r="36" spans="2:9" ht="27" customHeight="1" thickBot="1" x14ac:dyDescent="0.35">
      <c r="B36" s="133"/>
      <c r="C36" s="41">
        <v>4004</v>
      </c>
      <c r="D36" s="42" t="s">
        <v>46</v>
      </c>
      <c r="E36" s="43" t="s">
        <v>43</v>
      </c>
      <c r="F36" s="149">
        <v>6</v>
      </c>
      <c r="G36" s="150">
        <f t="shared" si="3"/>
        <v>66.666666666666657</v>
      </c>
      <c r="H36" s="153"/>
      <c r="I36" s="154"/>
    </row>
    <row r="37" spans="2:9" ht="27" customHeight="1" thickTop="1" thickBot="1" x14ac:dyDescent="0.35">
      <c r="B37" s="133"/>
      <c r="C37" s="140" t="s">
        <v>47</v>
      </c>
      <c r="D37" s="141"/>
      <c r="E37" s="142"/>
      <c r="F37" s="143"/>
      <c r="G37" s="144"/>
      <c r="H37" s="143"/>
      <c r="I37" s="145"/>
    </row>
    <row r="38" spans="2:9" ht="27" customHeight="1" thickTop="1" x14ac:dyDescent="0.3">
      <c r="B38" s="133"/>
      <c r="C38" s="173">
        <v>5001</v>
      </c>
      <c r="D38" s="174" t="s">
        <v>53</v>
      </c>
      <c r="E38" s="175" t="s">
        <v>49</v>
      </c>
      <c r="F38" s="149">
        <v>0</v>
      </c>
      <c r="G38" s="150">
        <f t="shared" ref="G38:G44" si="4">+F38/9*100</f>
        <v>0</v>
      </c>
      <c r="H38" s="151"/>
      <c r="I38" s="152"/>
    </row>
    <row r="39" spans="2:9" ht="27" customHeight="1" x14ac:dyDescent="0.3">
      <c r="B39" s="133"/>
      <c r="C39" s="35">
        <v>5002</v>
      </c>
      <c r="D39" s="36" t="s">
        <v>48</v>
      </c>
      <c r="E39" s="37" t="s">
        <v>49</v>
      </c>
      <c r="F39" s="149">
        <v>5</v>
      </c>
      <c r="G39" s="150">
        <f t="shared" si="4"/>
        <v>55.555555555555557</v>
      </c>
      <c r="H39" s="151"/>
      <c r="I39" s="152"/>
    </row>
    <row r="40" spans="2:9" ht="27" customHeight="1" x14ac:dyDescent="0.3">
      <c r="B40" s="133"/>
      <c r="C40" s="50">
        <v>5003</v>
      </c>
      <c r="D40" s="51" t="s">
        <v>50</v>
      </c>
      <c r="E40" s="52" t="s">
        <v>51</v>
      </c>
      <c r="F40" s="149">
        <v>0</v>
      </c>
      <c r="G40" s="150">
        <f t="shared" si="4"/>
        <v>0</v>
      </c>
      <c r="H40" s="151"/>
      <c r="I40" s="152"/>
    </row>
    <row r="41" spans="2:9" ht="27" customHeight="1" x14ac:dyDescent="0.3">
      <c r="B41" s="133"/>
      <c r="C41" s="50">
        <v>5004</v>
      </c>
      <c r="D41" s="51" t="s">
        <v>52</v>
      </c>
      <c r="E41" s="52" t="s">
        <v>20</v>
      </c>
      <c r="F41" s="149">
        <v>0</v>
      </c>
      <c r="G41" s="150">
        <f t="shared" si="4"/>
        <v>0</v>
      </c>
      <c r="H41" s="151"/>
      <c r="I41" s="152"/>
    </row>
    <row r="42" spans="2:9" ht="27" customHeight="1" x14ac:dyDescent="0.3">
      <c r="C42" s="50">
        <v>5005</v>
      </c>
      <c r="D42" s="51" t="s">
        <v>54</v>
      </c>
      <c r="E42" s="52" t="s">
        <v>55</v>
      </c>
      <c r="F42" s="149">
        <v>4</v>
      </c>
      <c r="G42" s="150">
        <f t="shared" si="4"/>
        <v>44.444444444444443</v>
      </c>
      <c r="H42" s="151"/>
      <c r="I42" s="152"/>
    </row>
    <row r="43" spans="2:9" ht="27" customHeight="1" x14ac:dyDescent="0.3">
      <c r="B43" s="133"/>
      <c r="C43" s="50">
        <v>5006</v>
      </c>
      <c r="D43" s="51" t="s">
        <v>58</v>
      </c>
      <c r="E43" s="52" t="s">
        <v>57</v>
      </c>
      <c r="F43" s="149">
        <v>0</v>
      </c>
      <c r="G43" s="150">
        <f t="shared" si="4"/>
        <v>0</v>
      </c>
      <c r="H43" s="151"/>
      <c r="I43" s="152"/>
    </row>
    <row r="44" spans="2:9" ht="27" customHeight="1" thickBot="1" x14ac:dyDescent="0.35">
      <c r="B44" s="133"/>
      <c r="C44" s="176">
        <v>5007</v>
      </c>
      <c r="D44" s="177" t="s">
        <v>56</v>
      </c>
      <c r="E44" s="178" t="s">
        <v>57</v>
      </c>
      <c r="F44" s="179">
        <v>9</v>
      </c>
      <c r="G44" s="180">
        <f t="shared" si="4"/>
        <v>100</v>
      </c>
      <c r="H44" s="181">
        <v>10</v>
      </c>
      <c r="I44" s="182">
        <f>+H44/18*100</f>
        <v>55.555555555555557</v>
      </c>
    </row>
    <row r="45" spans="2:9" ht="27" customHeight="1" thickTop="1" thickBot="1" x14ac:dyDescent="0.35">
      <c r="B45" s="133"/>
      <c r="C45" s="140" t="s">
        <v>59</v>
      </c>
      <c r="D45" s="141"/>
      <c r="E45" s="142"/>
      <c r="F45" s="143"/>
      <c r="G45" s="144"/>
      <c r="H45" s="143"/>
      <c r="I45" s="145"/>
    </row>
    <row r="46" spans="2:9" ht="27" customHeight="1" thickTop="1" x14ac:dyDescent="0.3">
      <c r="B46" s="133"/>
      <c r="C46" s="173">
        <v>6001</v>
      </c>
      <c r="D46" s="174" t="s">
        <v>60</v>
      </c>
      <c r="E46" s="175" t="s">
        <v>20</v>
      </c>
      <c r="F46" s="149">
        <v>7</v>
      </c>
      <c r="G46" s="150">
        <f t="shared" ref="G46:G52" si="5">+F46/9*100</f>
        <v>77.777777777777786</v>
      </c>
      <c r="H46" s="151"/>
      <c r="I46" s="152"/>
    </row>
    <row r="47" spans="2:9" ht="27" customHeight="1" x14ac:dyDescent="0.3">
      <c r="B47" s="133"/>
      <c r="C47" s="183">
        <v>6002</v>
      </c>
      <c r="D47" s="184" t="s">
        <v>63</v>
      </c>
      <c r="E47" s="185" t="s">
        <v>20</v>
      </c>
      <c r="F47" s="186">
        <v>8</v>
      </c>
      <c r="G47" s="187">
        <f t="shared" si="5"/>
        <v>88.888888888888886</v>
      </c>
      <c r="H47" s="188">
        <v>11</v>
      </c>
      <c r="I47" s="189">
        <f>+H47/18*100</f>
        <v>61.111111111111114</v>
      </c>
    </row>
    <row r="48" spans="2:9" ht="27" customHeight="1" x14ac:dyDescent="0.3">
      <c r="C48" s="50">
        <v>6003</v>
      </c>
      <c r="D48" s="51" t="s">
        <v>66</v>
      </c>
      <c r="E48" s="52" t="s">
        <v>18</v>
      </c>
      <c r="F48" s="149">
        <v>0</v>
      </c>
      <c r="G48" s="150">
        <f t="shared" si="5"/>
        <v>0</v>
      </c>
      <c r="H48" s="151"/>
      <c r="I48" s="152"/>
    </row>
    <row r="49" spans="2:9" ht="27" customHeight="1" x14ac:dyDescent="0.3">
      <c r="C49" s="50">
        <v>6004</v>
      </c>
      <c r="D49" s="51" t="s">
        <v>65</v>
      </c>
      <c r="E49" s="52" t="s">
        <v>18</v>
      </c>
      <c r="F49" s="149">
        <v>0</v>
      </c>
      <c r="G49" s="150">
        <f t="shared" si="5"/>
        <v>0</v>
      </c>
      <c r="H49" s="151"/>
      <c r="I49" s="152"/>
    </row>
    <row r="50" spans="2:9" ht="27" customHeight="1" x14ac:dyDescent="0.3">
      <c r="C50" s="50">
        <v>6005</v>
      </c>
      <c r="D50" s="51" t="s">
        <v>67</v>
      </c>
      <c r="E50" s="52" t="s">
        <v>68</v>
      </c>
      <c r="F50" s="149">
        <v>3</v>
      </c>
      <c r="G50" s="150">
        <f t="shared" si="5"/>
        <v>33.333333333333329</v>
      </c>
      <c r="H50" s="151"/>
      <c r="I50" s="152"/>
    </row>
    <row r="51" spans="2:9" ht="27" customHeight="1" x14ac:dyDescent="0.3">
      <c r="C51" s="50">
        <v>6006</v>
      </c>
      <c r="D51" s="51" t="s">
        <v>61</v>
      </c>
      <c r="E51" s="52" t="s">
        <v>62</v>
      </c>
      <c r="F51" s="149">
        <v>0</v>
      </c>
      <c r="G51" s="150">
        <f t="shared" si="5"/>
        <v>0</v>
      </c>
      <c r="H51" s="151"/>
      <c r="I51" s="152"/>
    </row>
    <row r="52" spans="2:9" ht="27" customHeight="1" thickBot="1" x14ac:dyDescent="0.35">
      <c r="C52" s="41">
        <v>6007</v>
      </c>
      <c r="D52" s="42" t="s">
        <v>64</v>
      </c>
      <c r="E52" s="43" t="s">
        <v>62</v>
      </c>
      <c r="F52" s="149">
        <v>0</v>
      </c>
      <c r="G52" s="150">
        <f t="shared" si="5"/>
        <v>0</v>
      </c>
      <c r="H52" s="151"/>
      <c r="I52" s="152"/>
    </row>
    <row r="53" spans="2:9" ht="27" customHeight="1" thickTop="1" thickBot="1" x14ac:dyDescent="0.35">
      <c r="C53" s="140" t="s">
        <v>69</v>
      </c>
      <c r="D53" s="141"/>
      <c r="E53" s="142"/>
      <c r="F53" s="143"/>
      <c r="G53" s="144"/>
      <c r="H53" s="143"/>
      <c r="I53" s="145"/>
    </row>
    <row r="54" spans="2:9" ht="27" customHeight="1" thickTop="1" x14ac:dyDescent="0.3">
      <c r="C54" s="170">
        <v>7001</v>
      </c>
      <c r="D54" s="171" t="s">
        <v>72</v>
      </c>
      <c r="E54" s="172" t="s">
        <v>18</v>
      </c>
      <c r="F54" s="165">
        <v>9</v>
      </c>
      <c r="G54" s="166">
        <f t="shared" ref="G54:G58" si="6">+F54/9*100</f>
        <v>100</v>
      </c>
      <c r="H54" s="153">
        <v>1</v>
      </c>
      <c r="I54" s="154">
        <f>+H54/18*100</f>
        <v>5.5555555555555554</v>
      </c>
    </row>
    <row r="55" spans="2:9" ht="27" customHeight="1" x14ac:dyDescent="0.3">
      <c r="C55" s="50">
        <v>7002</v>
      </c>
      <c r="D55" s="51" t="s">
        <v>76</v>
      </c>
      <c r="E55" s="52" t="s">
        <v>18</v>
      </c>
      <c r="F55" s="149">
        <v>1</v>
      </c>
      <c r="G55" s="150">
        <f t="shared" si="6"/>
        <v>11.111111111111111</v>
      </c>
      <c r="H55" s="151"/>
      <c r="I55" s="152"/>
    </row>
    <row r="56" spans="2:9" ht="27" customHeight="1" x14ac:dyDescent="0.3">
      <c r="C56" s="50">
        <v>7003</v>
      </c>
      <c r="D56" s="51" t="s">
        <v>75</v>
      </c>
      <c r="E56" s="52" t="s">
        <v>74</v>
      </c>
      <c r="F56" s="149">
        <v>6</v>
      </c>
      <c r="G56" s="150">
        <f t="shared" si="6"/>
        <v>66.666666666666657</v>
      </c>
      <c r="H56" s="151"/>
      <c r="I56" s="152"/>
    </row>
    <row r="57" spans="2:9" ht="27" customHeight="1" x14ac:dyDescent="0.3">
      <c r="C57" s="50">
        <v>7004</v>
      </c>
      <c r="D57" s="51" t="s">
        <v>73</v>
      </c>
      <c r="E57" s="52" t="s">
        <v>74</v>
      </c>
      <c r="F57" s="149">
        <v>1</v>
      </c>
      <c r="G57" s="150">
        <f t="shared" si="6"/>
        <v>11.111111111111111</v>
      </c>
      <c r="H57" s="151"/>
      <c r="I57" s="152"/>
    </row>
    <row r="58" spans="2:9" ht="27" customHeight="1" thickBot="1" x14ac:dyDescent="0.35">
      <c r="C58" s="41">
        <v>7005</v>
      </c>
      <c r="D58" s="42" t="s">
        <v>70</v>
      </c>
      <c r="E58" s="43" t="s">
        <v>71</v>
      </c>
      <c r="F58" s="149">
        <v>1</v>
      </c>
      <c r="G58" s="150">
        <f t="shared" si="6"/>
        <v>11.111111111111111</v>
      </c>
      <c r="H58" s="151"/>
      <c r="I58" s="152"/>
    </row>
    <row r="59" spans="2:9" ht="27" customHeight="1" thickTop="1" thickBot="1" x14ac:dyDescent="0.35">
      <c r="B59" s="133"/>
      <c r="C59" s="140" t="s">
        <v>77</v>
      </c>
      <c r="D59" s="141"/>
      <c r="E59" s="142"/>
      <c r="F59" s="143"/>
      <c r="G59" s="144"/>
      <c r="H59" s="143"/>
      <c r="I59" s="145"/>
    </row>
    <row r="60" spans="2:9" ht="27" customHeight="1" thickTop="1" x14ac:dyDescent="0.3">
      <c r="B60" s="133"/>
      <c r="C60" s="146">
        <v>8001</v>
      </c>
      <c r="D60" s="147" t="s">
        <v>82</v>
      </c>
      <c r="E60" s="148" t="s">
        <v>9</v>
      </c>
      <c r="F60" s="149">
        <v>3</v>
      </c>
      <c r="G60" s="150">
        <f t="shared" ref="G60:G65" si="7">+F60/9*100</f>
        <v>33.333333333333329</v>
      </c>
      <c r="H60" s="151"/>
      <c r="I60" s="152"/>
    </row>
    <row r="61" spans="2:9" ht="27" customHeight="1" x14ac:dyDescent="0.3">
      <c r="B61" s="133"/>
      <c r="C61" s="190">
        <v>8002</v>
      </c>
      <c r="D61" s="191" t="s">
        <v>81</v>
      </c>
      <c r="E61" s="192" t="s">
        <v>79</v>
      </c>
      <c r="F61" s="165">
        <v>6</v>
      </c>
      <c r="G61" s="166">
        <f t="shared" si="7"/>
        <v>66.666666666666657</v>
      </c>
      <c r="H61" s="153">
        <v>2</v>
      </c>
      <c r="I61" s="154">
        <f>+H61/18*100</f>
        <v>11.111111111111111</v>
      </c>
    </row>
    <row r="62" spans="2:9" ht="27" customHeight="1" x14ac:dyDescent="0.3">
      <c r="B62" s="133"/>
      <c r="C62" s="50">
        <v>8003</v>
      </c>
      <c r="D62" s="51" t="s">
        <v>80</v>
      </c>
      <c r="E62" s="52" t="s">
        <v>79</v>
      </c>
      <c r="F62" s="149">
        <v>0</v>
      </c>
      <c r="G62" s="150">
        <f t="shared" si="7"/>
        <v>0</v>
      </c>
      <c r="H62" s="151"/>
      <c r="I62" s="152"/>
    </row>
    <row r="63" spans="2:9" ht="27" customHeight="1" x14ac:dyDescent="0.3">
      <c r="B63" s="133"/>
      <c r="C63" s="162">
        <v>8004</v>
      </c>
      <c r="D63" s="163" t="s">
        <v>78</v>
      </c>
      <c r="E63" s="164" t="s">
        <v>79</v>
      </c>
      <c r="F63" s="165">
        <v>6</v>
      </c>
      <c r="G63" s="166">
        <f t="shared" si="7"/>
        <v>66.666666666666657</v>
      </c>
      <c r="H63" s="153">
        <v>0</v>
      </c>
      <c r="I63" s="154">
        <f>+H63/18*100</f>
        <v>0</v>
      </c>
    </row>
    <row r="64" spans="2:9" ht="27" customHeight="1" x14ac:dyDescent="0.3">
      <c r="B64" s="133"/>
      <c r="C64" s="50">
        <v>8005</v>
      </c>
      <c r="D64" s="51" t="s">
        <v>83</v>
      </c>
      <c r="E64" s="52" t="s">
        <v>38</v>
      </c>
      <c r="F64" s="149">
        <v>0</v>
      </c>
      <c r="G64" s="150">
        <f t="shared" si="7"/>
        <v>0</v>
      </c>
      <c r="H64" s="151"/>
      <c r="I64" s="152"/>
    </row>
    <row r="65" spans="2:9" ht="27" customHeight="1" thickBot="1" x14ac:dyDescent="0.35">
      <c r="B65" s="133"/>
      <c r="C65" s="41">
        <v>8006</v>
      </c>
      <c r="D65" s="42" t="s">
        <v>84</v>
      </c>
      <c r="E65" s="43" t="s">
        <v>85</v>
      </c>
      <c r="F65" s="193">
        <v>3</v>
      </c>
      <c r="G65" s="194">
        <f t="shared" si="7"/>
        <v>33.333333333333329</v>
      </c>
      <c r="H65" s="195"/>
      <c r="I65" s="196"/>
    </row>
    <row r="66" spans="2:9" ht="13.8" thickTop="1" x14ac:dyDescent="0.3"/>
  </sheetData>
  <mergeCells count="5">
    <mergeCell ref="C4:C5"/>
    <mergeCell ref="D4:D5"/>
    <mergeCell ref="E4:E5"/>
    <mergeCell ref="F4:G4"/>
    <mergeCell ref="H4:I4"/>
  </mergeCells>
  <pageMargins left="0.86" right="0.47" top="0.54" bottom="0.45" header="0.87" footer="0.45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Výsledky OK</vt:lpstr>
      <vt:lpstr>Výsledky Novinka</vt:lpstr>
      <vt:lpstr>Výsledky_M</vt:lpstr>
    </vt:vector>
  </TitlesOfParts>
  <Company>VSCHT Praha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Čurda Ladislav</dc:creator>
  <cp:lastModifiedBy>Čurda Ladislav</cp:lastModifiedBy>
  <dcterms:created xsi:type="dcterms:W3CDTF">2015-05-02T15:57:26Z</dcterms:created>
  <dcterms:modified xsi:type="dcterms:W3CDTF">2015-05-02T16:14:38Z</dcterms:modified>
</cp:coreProperties>
</file>